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35"/>
  </bookViews>
  <sheets>
    <sheet name="1 день" sheetId="8" r:id="rId1"/>
    <sheet name="Групп." sheetId="12" r:id="rId2"/>
  </sheets>
  <definedNames>
    <definedName name="_xlnm._FilterDatabase" localSheetId="0" hidden="1">'1 день'!$A$5:$U$290</definedName>
  </definedNames>
  <calcPr calcId="145621"/>
</workbook>
</file>

<file path=xl/calcChain.xml><?xml version="1.0" encoding="utf-8"?>
<calcChain xmlns="http://schemas.openxmlformats.org/spreadsheetml/2006/main">
  <c r="J274" i="8" l="1"/>
  <c r="J275" i="8"/>
  <c r="J276" i="8"/>
  <c r="J277" i="8"/>
  <c r="J278" i="8"/>
  <c r="J279" i="8"/>
  <c r="J280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27" i="8"/>
  <c r="J228" i="8"/>
  <c r="J229" i="8"/>
  <c r="J230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I139" i="8"/>
  <c r="I140" i="8"/>
  <c r="I141" i="8"/>
  <c r="I142" i="8"/>
  <c r="I143" i="8"/>
  <c r="I144" i="8"/>
  <c r="I145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J261" i="8"/>
  <c r="J262" i="8"/>
  <c r="J263" i="8"/>
  <c r="J264" i="8"/>
  <c r="J265" i="8"/>
  <c r="J266" i="8"/>
  <c r="J267" i="8"/>
  <c r="J268" i="8"/>
  <c r="J269" i="8"/>
  <c r="J270" i="8"/>
  <c r="J271" i="8"/>
  <c r="J233" i="8"/>
  <c r="J234" i="8"/>
  <c r="J235" i="8"/>
  <c r="J236" i="8"/>
  <c r="J237" i="8"/>
  <c r="J238" i="8"/>
  <c r="J239" i="8"/>
  <c r="J240" i="8"/>
  <c r="J241" i="8"/>
  <c r="J242" i="8"/>
  <c r="J198" i="8"/>
  <c r="J199" i="8"/>
  <c r="J200" i="8"/>
  <c r="J201" i="8"/>
  <c r="J202" i="8"/>
  <c r="J203" i="8"/>
  <c r="J204" i="8"/>
  <c r="J205" i="8"/>
  <c r="J206" i="8"/>
  <c r="J207" i="8"/>
  <c r="J148" i="8"/>
  <c r="J149" i="8"/>
  <c r="J150" i="8"/>
  <c r="J151" i="8"/>
  <c r="J152" i="8"/>
  <c r="J153" i="8"/>
  <c r="J154" i="8"/>
  <c r="J157" i="8"/>
  <c r="J158" i="8"/>
  <c r="J159" i="8"/>
  <c r="J160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58" i="8" l="1"/>
  <c r="J285" i="8"/>
  <c r="J288" i="8"/>
  <c r="J286" i="8"/>
  <c r="J289" i="8"/>
  <c r="J283" i="8"/>
  <c r="J284" i="8"/>
  <c r="J287" i="8"/>
  <c r="I211" i="8"/>
  <c r="I212" i="8"/>
  <c r="I213" i="8"/>
  <c r="I214" i="8"/>
  <c r="I215" i="8"/>
  <c r="I210" i="8"/>
  <c r="J221" i="8"/>
  <c r="J222" i="8"/>
  <c r="J223" i="8"/>
  <c r="J218" i="8"/>
  <c r="J224" i="8"/>
  <c r="J220" i="8"/>
  <c r="J219" i="8"/>
  <c r="I120" i="8"/>
  <c r="I121" i="8"/>
  <c r="I118" i="8"/>
  <c r="I119" i="8"/>
  <c r="I122" i="8"/>
  <c r="I90" i="8"/>
  <c r="I94" i="8"/>
  <c r="I93" i="8"/>
  <c r="I85" i="8"/>
  <c r="I87" i="8"/>
  <c r="I79" i="8"/>
  <c r="I86" i="8"/>
  <c r="I89" i="8"/>
  <c r="I77" i="8"/>
  <c r="I83" i="8"/>
  <c r="I82" i="8"/>
  <c r="I92" i="8"/>
  <c r="I91" i="8"/>
  <c r="I88" i="8"/>
  <c r="I80" i="8"/>
  <c r="I84" i="8"/>
  <c r="I78" i="8"/>
  <c r="I81" i="8"/>
  <c r="G27" i="12"/>
  <c r="H68" i="12"/>
  <c r="H61" i="12"/>
  <c r="H84" i="12"/>
  <c r="H91" i="12"/>
  <c r="G18" i="12"/>
  <c r="G8" i="12"/>
  <c r="G52" i="12"/>
  <c r="H76" i="12"/>
  <c r="G36" i="12"/>
  <c r="G43" i="12"/>
  <c r="I51" i="8"/>
  <c r="I52" i="8"/>
  <c r="I60" i="8"/>
  <c r="I62" i="8"/>
  <c r="I63" i="8"/>
  <c r="I64" i="8"/>
  <c r="I65" i="8"/>
  <c r="I61" i="8"/>
  <c r="I66" i="8"/>
  <c r="I59" i="8"/>
  <c r="I74" i="8"/>
  <c r="I69" i="8"/>
  <c r="I70" i="8"/>
  <c r="I72" i="8"/>
  <c r="I71" i="8"/>
  <c r="I73" i="8"/>
  <c r="I11" i="8" l="1"/>
  <c r="I12" i="8"/>
  <c r="I6" i="8"/>
  <c r="I7" i="8"/>
  <c r="I8" i="8"/>
  <c r="I9" i="8"/>
  <c r="I17" i="8"/>
  <c r="I19" i="8"/>
  <c r="I15" i="8"/>
  <c r="I20" i="8"/>
  <c r="I18" i="8"/>
  <c r="I16" i="8"/>
  <c r="I21" i="8"/>
  <c r="I26" i="8"/>
  <c r="I28" i="8"/>
  <c r="I27" i="8"/>
  <c r="I24" i="8"/>
  <c r="I29" i="8"/>
  <c r="I25" i="8"/>
  <c r="I43" i="8"/>
  <c r="I37" i="8"/>
  <c r="I47" i="8"/>
  <c r="I38" i="8"/>
  <c r="I42" i="8"/>
  <c r="I33" i="8"/>
  <c r="I45" i="8"/>
  <c r="I41" i="8"/>
  <c r="I39" i="8"/>
  <c r="I35" i="8"/>
  <c r="I40" i="8"/>
  <c r="I48" i="8"/>
  <c r="I44" i="8"/>
  <c r="I49" i="8"/>
  <c r="I46" i="8"/>
  <c r="I36" i="8"/>
  <c r="I34" i="8"/>
  <c r="I50" i="8"/>
  <c r="I32" i="8"/>
  <c r="I10" i="8"/>
</calcChain>
</file>

<file path=xl/sharedStrings.xml><?xml version="1.0" encoding="utf-8"?>
<sst xmlns="http://schemas.openxmlformats.org/spreadsheetml/2006/main" count="1378" uniqueCount="366">
  <si>
    <t>Год рождения</t>
  </si>
  <si>
    <t>Кондратьева Ксения</t>
  </si>
  <si>
    <t>Борисова Елизавета</t>
  </si>
  <si>
    <t>Вандышева Полина</t>
  </si>
  <si>
    <t>№</t>
  </si>
  <si>
    <t>Полякова София</t>
  </si>
  <si>
    <t>Рублева Елизавета</t>
  </si>
  <si>
    <t>Зубкова Александра</t>
  </si>
  <si>
    <t>Ромодан Риана</t>
  </si>
  <si>
    <t>Макарова Есения</t>
  </si>
  <si>
    <t>Лещинская Елизавета</t>
  </si>
  <si>
    <t>Худоярова Полина</t>
  </si>
  <si>
    <t>Колпащикова Вероника</t>
  </si>
  <si>
    <t>Егорова Елизавета</t>
  </si>
  <si>
    <t>Удинцева Кира</t>
  </si>
  <si>
    <t>Румянцева Варвара</t>
  </si>
  <si>
    <t>Благинина Варвара</t>
  </si>
  <si>
    <t>Бобина Елизавета</t>
  </si>
  <si>
    <t>Мезрина Яна</t>
  </si>
  <si>
    <t>Угарова Мария</t>
  </si>
  <si>
    <t>Медведевских Алиса</t>
  </si>
  <si>
    <t>Щетинина Мария</t>
  </si>
  <si>
    <t>Грязнова Мария</t>
  </si>
  <si>
    <t>Салтыкова Ксения</t>
  </si>
  <si>
    <t>Кайгородцева Виктория</t>
  </si>
  <si>
    <t>Шведова Анастасия</t>
  </si>
  <si>
    <t>Козлова София</t>
  </si>
  <si>
    <t>Разряд имеет</t>
  </si>
  <si>
    <t>Тренер</t>
  </si>
  <si>
    <t>Команда</t>
  </si>
  <si>
    <t xml:space="preserve"> СК Лилия</t>
  </si>
  <si>
    <t>Мингалёва Ангелина</t>
  </si>
  <si>
    <t>Снегирёва Виолетта</t>
  </si>
  <si>
    <t>Пантюхина А.С</t>
  </si>
  <si>
    <t xml:space="preserve">Деревянкина Мария </t>
  </si>
  <si>
    <t xml:space="preserve">Филинкова Милана </t>
  </si>
  <si>
    <t xml:space="preserve">Тютюнник Екатерина </t>
  </si>
  <si>
    <t xml:space="preserve">Мальцева Елизавета </t>
  </si>
  <si>
    <t xml:space="preserve">Шушарина Анастасия </t>
  </si>
  <si>
    <t xml:space="preserve">Миннингалиева Регина </t>
  </si>
  <si>
    <t>Деревянкина Мария</t>
  </si>
  <si>
    <t xml:space="preserve">Яковлева Анастасия </t>
  </si>
  <si>
    <t xml:space="preserve">2 юн </t>
  </si>
  <si>
    <t xml:space="preserve">Бойчук Варвара </t>
  </si>
  <si>
    <t>3 юн</t>
  </si>
  <si>
    <t xml:space="preserve">Авласенко Кира </t>
  </si>
  <si>
    <t>2 юн</t>
  </si>
  <si>
    <t xml:space="preserve">Таратухина Яна </t>
  </si>
  <si>
    <t>Тренер: Пантюхина А .С</t>
  </si>
  <si>
    <t>Хабарова А.Ю.</t>
  </si>
  <si>
    <t>Щетинина Александра</t>
  </si>
  <si>
    <t>Сикоева Анастасия</t>
  </si>
  <si>
    <t>Булатова Виталина</t>
  </si>
  <si>
    <t>Кирдина Ярослава</t>
  </si>
  <si>
    <t>Кузнецова Вероника</t>
  </si>
  <si>
    <t>Сопегина Василиса</t>
  </si>
  <si>
    <t>Унрау Милана</t>
  </si>
  <si>
    <t>Лагутина А.А.</t>
  </si>
  <si>
    <t>Екатеринбург,
СК Лилия,
"Бриз"</t>
  </si>
  <si>
    <t>Тренер: Хабарова А.</t>
  </si>
  <si>
    <t>Екатеринбург,
СК "Лилия",
"Рио"</t>
  </si>
  <si>
    <t>I юн.сп.р.</t>
  </si>
  <si>
    <t>III сп.р.</t>
  </si>
  <si>
    <t>Тренер: Хабарова А.Ю.</t>
  </si>
  <si>
    <t>Филонова Евгения</t>
  </si>
  <si>
    <t>Стафилидис Александра</t>
  </si>
  <si>
    <t>Варламова Д.В.</t>
  </si>
  <si>
    <t>Архипова Алена</t>
  </si>
  <si>
    <t>Булдакова Алена</t>
  </si>
  <si>
    <t>Невзорова Маргарита</t>
  </si>
  <si>
    <t>Рыбальченко Стефания</t>
  </si>
  <si>
    <t>Смирнова Дарья</t>
  </si>
  <si>
    <t>Токарева Луиза</t>
  </si>
  <si>
    <t>c</t>
  </si>
  <si>
    <t>Гущина А.С.</t>
  </si>
  <si>
    <t>ДЮСШ Назмутдиновых</t>
  </si>
  <si>
    <t xml:space="preserve">Батурина Инна </t>
  </si>
  <si>
    <t xml:space="preserve">Рублева Елизавета </t>
  </si>
  <si>
    <t xml:space="preserve">Ананьева Анастасия </t>
  </si>
  <si>
    <t xml:space="preserve">Тойбич Кира </t>
  </si>
  <si>
    <t xml:space="preserve">Панова Наталья </t>
  </si>
  <si>
    <t>Соловьева Евгения</t>
  </si>
  <si>
    <t>Норова Ю.Ф.</t>
  </si>
  <si>
    <t>Норова Ю.Ф</t>
  </si>
  <si>
    <t xml:space="preserve">Заводчикова Арина </t>
  </si>
  <si>
    <t xml:space="preserve">Тишкова Мирослава </t>
  </si>
  <si>
    <t xml:space="preserve">Шрубковская Дарья </t>
  </si>
  <si>
    <t>Тренер: Пантюхина А.С</t>
  </si>
  <si>
    <t xml:space="preserve">Рыжова Василиса </t>
  </si>
  <si>
    <t xml:space="preserve">Макарова Есения </t>
  </si>
  <si>
    <t xml:space="preserve">Заводчикова Ксения </t>
  </si>
  <si>
    <t xml:space="preserve">2005 - 2006 г р </t>
  </si>
  <si>
    <t xml:space="preserve">Козак Анастасия </t>
  </si>
  <si>
    <t xml:space="preserve">Костромина Мария </t>
  </si>
  <si>
    <t xml:space="preserve">Коротаева Олеся </t>
  </si>
  <si>
    <t xml:space="preserve">Мухатинова Айгуль </t>
  </si>
  <si>
    <t xml:space="preserve"> Пашинина София</t>
  </si>
  <si>
    <t>Тухтаева Алина</t>
  </si>
  <si>
    <t>Меркурьева Алина</t>
  </si>
  <si>
    <t xml:space="preserve">Рудяк Анна </t>
  </si>
  <si>
    <t xml:space="preserve">Лещинская Елизавета </t>
  </si>
  <si>
    <t xml:space="preserve">Бурова Анна </t>
  </si>
  <si>
    <t>a</t>
  </si>
  <si>
    <t>b</t>
  </si>
  <si>
    <t>Вольхина Елизавета</t>
  </si>
  <si>
    <t>Патараия Антонида</t>
  </si>
  <si>
    <t>Хрущева Дарья</t>
  </si>
  <si>
    <t>Подольникова Анна</t>
  </si>
  <si>
    <t>Никифорова О.С.</t>
  </si>
  <si>
    <t>Кулагина Илона </t>
  </si>
  <si>
    <t>Сафронова Ника </t>
  </si>
  <si>
    <t>Аверина Анита </t>
  </si>
  <si>
    <t>Широкова Алиса </t>
  </si>
  <si>
    <t>Черняева Алиса </t>
  </si>
  <si>
    <t>Колесникова Вера </t>
  </si>
  <si>
    <t>Старостина Анна </t>
  </si>
  <si>
    <t>Михеева Анастасия </t>
  </si>
  <si>
    <t>Шрамова Каролина</t>
  </si>
  <si>
    <t>Королева Мария </t>
  </si>
  <si>
    <t>Артюхова Анастасия </t>
  </si>
  <si>
    <t>Зобнина Дарья </t>
  </si>
  <si>
    <t>Филатова Полина </t>
  </si>
  <si>
    <t>Кадочигова Алиса </t>
  </si>
  <si>
    <t>Ковязина Варвара </t>
  </si>
  <si>
    <t>Абросимова Дарина </t>
  </si>
  <si>
    <t>Исякаева Екатерина </t>
  </si>
  <si>
    <t>Жаровцева Анастасия </t>
  </si>
  <si>
    <t>Гурко Влада </t>
  </si>
  <si>
    <t>Нестерова Шайна </t>
  </si>
  <si>
    <t>Якимова Анастасия </t>
  </si>
  <si>
    <t>Неверова Виктория </t>
  </si>
  <si>
    <t>Кращенко Дарья </t>
  </si>
  <si>
    <t>Стафилидис Тамара </t>
  </si>
  <si>
    <t>Ярцева Милена </t>
  </si>
  <si>
    <t>Крючкова Екатерина </t>
  </si>
  <si>
    <t>Атауллина А.Р.</t>
  </si>
  <si>
    <t>Кузнецова Майя</t>
  </si>
  <si>
    <t>Фролова Таисия</t>
  </si>
  <si>
    <t>Ломоносова Кира</t>
  </si>
  <si>
    <t>Ратманская Р.Б.</t>
  </si>
  <si>
    <t>Шакинко Екатерина</t>
  </si>
  <si>
    <t>Сулиманова Анна</t>
  </si>
  <si>
    <t>Важенина Юлия</t>
  </si>
  <si>
    <t>Пушкарева Мария</t>
  </si>
  <si>
    <t>Тихонова Анна</t>
  </si>
  <si>
    <t>Великая Екатерина</t>
  </si>
  <si>
    <t>Сичбакова Алина</t>
  </si>
  <si>
    <t>Гаврилова Варвара</t>
  </si>
  <si>
    <t>Цветкова Елизавета</t>
  </si>
  <si>
    <t>Серегина Валерия</t>
  </si>
  <si>
    <t>Шишова Виктория</t>
  </si>
  <si>
    <t>Корнаухова Елизавета</t>
  </si>
  <si>
    <t>Полякова Диана</t>
  </si>
  <si>
    <t>Покосенко Ульяна</t>
  </si>
  <si>
    <t>Михайлова София</t>
  </si>
  <si>
    <t>Усанова Диана</t>
  </si>
  <si>
    <t>Демченко Екатерина</t>
  </si>
  <si>
    <t>Белопашенцева Лолита</t>
  </si>
  <si>
    <t>Колесникова Мария</t>
  </si>
  <si>
    <t>Вохменцева Алиса</t>
  </si>
  <si>
    <t>Бодаш Дарья</t>
  </si>
  <si>
    <t>Устюжанина Ксения</t>
  </si>
  <si>
    <t>Ершова Александра</t>
  </si>
  <si>
    <t>Кардаполова Ксения</t>
  </si>
  <si>
    <t>Каликова Диана</t>
  </si>
  <si>
    <t>Бурова Анна</t>
  </si>
  <si>
    <t>Полухова Алена</t>
  </si>
  <si>
    <t>Гаврилова Полина</t>
  </si>
  <si>
    <t>Панова Наталья</t>
  </si>
  <si>
    <t>Мухатинова Айгуль</t>
  </si>
  <si>
    <t>Пашинина Елизавета</t>
  </si>
  <si>
    <t>Семкова Виталина</t>
  </si>
  <si>
    <t>Казанцева Мария</t>
  </si>
  <si>
    <t>Иванова Мария</t>
  </si>
  <si>
    <t>Петренко Н.Н.</t>
  </si>
  <si>
    <t>Садриева Эвелина</t>
  </si>
  <si>
    <t>Садриева Бэлла</t>
  </si>
  <si>
    <t>СК Лилия</t>
  </si>
  <si>
    <t>с</t>
  </si>
  <si>
    <t>Бурякова Юля</t>
  </si>
  <si>
    <t>Исакова Елена</t>
  </si>
  <si>
    <t>Бублик Мария</t>
  </si>
  <si>
    <t>тренер Норова Ю.Ф.</t>
  </si>
  <si>
    <t>Иванова Валерия</t>
  </si>
  <si>
    <t>Крук Виктория</t>
  </si>
  <si>
    <t>Кузьмина Олеся</t>
  </si>
  <si>
    <t>Щиголева Софья</t>
  </si>
  <si>
    <t>Рябцева Мария</t>
  </si>
  <si>
    <t>Буравлева Виктория</t>
  </si>
  <si>
    <t>Горбунова Ирина</t>
  </si>
  <si>
    <t>Старченко Анна</t>
  </si>
  <si>
    <t>Назмутдинова А.Б.</t>
  </si>
  <si>
    <t>Корнаухова Софья</t>
  </si>
  <si>
    <t>Страхова Софья</t>
  </si>
  <si>
    <t>Назмутдинова Ева</t>
  </si>
  <si>
    <t>Кушнерёва Анна</t>
  </si>
  <si>
    <t>Кушнерёва Юлия</t>
  </si>
  <si>
    <t>Бугрова Полина</t>
  </si>
  <si>
    <t>Романова Софья</t>
  </si>
  <si>
    <t>Беляева Мадлена</t>
  </si>
  <si>
    <t>Корионова Мария</t>
  </si>
  <si>
    <t>Новосёлова Е.А.</t>
  </si>
  <si>
    <t>Шнайдт Софья</t>
  </si>
  <si>
    <t>Назарова Злата</t>
  </si>
  <si>
    <t>Залалдинова Софья</t>
  </si>
  <si>
    <t>Демченко Софья</t>
  </si>
  <si>
    <t>Плотникова Софья</t>
  </si>
  <si>
    <t>Овчинникова Софья</t>
  </si>
  <si>
    <t>Назмутдинова И.Б.</t>
  </si>
  <si>
    <t>Породнова София</t>
  </si>
  <si>
    <t>Соловьева София</t>
  </si>
  <si>
    <t>Сергач Ксения</t>
  </si>
  <si>
    <t>Пашинина Софья</t>
  </si>
  <si>
    <t>Еланцева Эвелина</t>
  </si>
  <si>
    <t>Кончаковская Софья</t>
  </si>
  <si>
    <t>Екатеринбург, 
ДЮСШ Назмутдиовых,
"Красавицы"</t>
  </si>
  <si>
    <t>Макурина Александра</t>
  </si>
  <si>
    <t>Тренер: Назмутдинова А.</t>
  </si>
  <si>
    <t>Екатеринбург,
ДЮСШ Назмутдиновых,
"Надежда"</t>
  </si>
  <si>
    <t>Гончарова Ольга</t>
  </si>
  <si>
    <t>Тренеры, Назмутдинова А., Назмутдинова И.</t>
  </si>
  <si>
    <t>Екатеринбург,
ДЮСШ Назмутдиновых,
"Девчата"</t>
  </si>
  <si>
    <t>Шепелева Анастасия</t>
  </si>
  <si>
    <t>II юн.сп.р.</t>
  </si>
  <si>
    <t>Кращенко Дарья</t>
  </si>
  <si>
    <t>Тренер: Дербенева А.В.</t>
  </si>
  <si>
    <t>б/р</t>
  </si>
  <si>
    <t>1  юн</t>
  </si>
  <si>
    <t>1юн</t>
  </si>
  <si>
    <t>2  вз</t>
  </si>
  <si>
    <t>Екатеринбург, СДЮСШОР №1</t>
  </si>
  <si>
    <t>Китайская Н.А.</t>
  </si>
  <si>
    <t>Ходотович Таисия</t>
  </si>
  <si>
    <t>Пилосьян  Виктория</t>
  </si>
  <si>
    <t>Перминова  Кристина</t>
  </si>
  <si>
    <t>Змеева  Виктория</t>
  </si>
  <si>
    <t>Салюкова  Арина</t>
  </si>
  <si>
    <t>Опарина  Анна</t>
  </si>
  <si>
    <t>Гуськова  Татьяна</t>
  </si>
  <si>
    <t>Костромина  Елизавета</t>
  </si>
  <si>
    <t>Иванова  Ксения</t>
  </si>
  <si>
    <t>Мазеина  Владислава</t>
  </si>
  <si>
    <t>Пилосьян  Алиса</t>
  </si>
  <si>
    <t>Кашина  Валерия</t>
  </si>
  <si>
    <t>Шагапова  Арина</t>
  </si>
  <si>
    <t>Имбро  Виктория</t>
  </si>
  <si>
    <t>Однораленко  Эвелина</t>
  </si>
  <si>
    <t>Мазур  Мария</t>
  </si>
  <si>
    <t>Кравченко  Светлана</t>
  </si>
  <si>
    <t>Максимова  Евгения</t>
  </si>
  <si>
    <t>Кулиш  Юлия</t>
  </si>
  <si>
    <t>Самакаева Виктория </t>
  </si>
  <si>
    <t>Миллер Ребекка </t>
  </si>
  <si>
    <t>Матвейчук Варвара </t>
  </si>
  <si>
    <t>Батакова Виктория </t>
  </si>
  <si>
    <t>Фадеева Дарья </t>
  </si>
  <si>
    <t>Задорина Дарья </t>
  </si>
  <si>
    <t>Лаптева София </t>
  </si>
  <si>
    <t>Авдеева Мария </t>
  </si>
  <si>
    <t>Евдокимова Алина</t>
  </si>
  <si>
    <t>Адова Арина</t>
  </si>
  <si>
    <t>Ворошнина Виктория</t>
  </si>
  <si>
    <t>Дьяченко Дарья</t>
  </si>
  <si>
    <t>Заятдинова Ксения</t>
  </si>
  <si>
    <t>Кулага Софья</t>
  </si>
  <si>
    <t>Кулибаба Алиса</t>
  </si>
  <si>
    <t>Мальцева Ксения</t>
  </si>
  <si>
    <t>Медвецкая Дарья</t>
  </si>
  <si>
    <t>Парышева Мария</t>
  </si>
  <si>
    <t>Постникова Виктория</t>
  </si>
  <si>
    <t>Слободская Алина</t>
  </si>
  <si>
    <t>Чепарина Юлия</t>
  </si>
  <si>
    <t>Черемисина Виктория</t>
  </si>
  <si>
    <t>Ильенко Ева</t>
  </si>
  <si>
    <t>Душенкова Мария</t>
  </si>
  <si>
    <t>Клепалова Анастасия</t>
  </si>
  <si>
    <t>Кувалдина Елизавета</t>
  </si>
  <si>
    <t>Кузнецова Милания</t>
  </si>
  <si>
    <t>Петухова Ксения</t>
  </si>
  <si>
    <t>Попова Карина</t>
  </si>
  <si>
    <t>Степанова Анастасия</t>
  </si>
  <si>
    <t>Новоселова Мария</t>
  </si>
  <si>
    <t>Кислых Дарья</t>
  </si>
  <si>
    <t xml:space="preserve">Быкова Анна </t>
  </si>
  <si>
    <t>Иванова Дарья</t>
  </si>
  <si>
    <t>Идиева Амина</t>
  </si>
  <si>
    <t>Морозова София</t>
  </si>
  <si>
    <t xml:space="preserve">Токарева Софья </t>
  </si>
  <si>
    <t>Шестакова Юлия</t>
  </si>
  <si>
    <t>Гордеева Дарья</t>
  </si>
  <si>
    <t>Шутова Екатерина</t>
  </si>
  <si>
    <t xml:space="preserve">Щербакова Полина </t>
  </si>
  <si>
    <t>Подгруппa (a / b/с)</t>
  </si>
  <si>
    <t>Бартенева Полина </t>
  </si>
  <si>
    <t>Сенокосова Злата</t>
  </si>
  <si>
    <t>Луценко Злата</t>
  </si>
  <si>
    <t>Ананьева София</t>
  </si>
  <si>
    <t>Ташланова Екатерина</t>
  </si>
  <si>
    <t>Лексина Софья</t>
  </si>
  <si>
    <t>Сазонтова Анастасия</t>
  </si>
  <si>
    <t>Козлова Валерия</t>
  </si>
  <si>
    <t>Гладкова Дарья </t>
  </si>
  <si>
    <t>Кальвейт Мелания</t>
  </si>
  <si>
    <t>Максимова Алёна</t>
  </si>
  <si>
    <t>Слащёва Александра</t>
  </si>
  <si>
    <t>Гумерова Софья</t>
  </si>
  <si>
    <t>Валек Вероника</t>
  </si>
  <si>
    <t>Недоводиева Алёна</t>
  </si>
  <si>
    <t>Б\п</t>
  </si>
  <si>
    <t>Сумма</t>
  </si>
  <si>
    <t>Место</t>
  </si>
  <si>
    <t>Калиновская Милада </t>
  </si>
  <si>
    <t>Открытое Первенство спортивного клуба «ЛИЛИЯ».</t>
  </si>
  <si>
    <t>Итоговый протокол</t>
  </si>
  <si>
    <t>Групповые упражнения</t>
  </si>
  <si>
    <t>2010-2009 г.р.</t>
  </si>
  <si>
    <t>2009-2008 г.р.</t>
  </si>
  <si>
    <t>Екатеринбург,
СК "Лилия",
"Рок-н-ролл"</t>
  </si>
  <si>
    <t>Тренер: Атауллина А.Р.</t>
  </si>
  <si>
    <t>2008-2007</t>
  </si>
  <si>
    <t>Филатова Полина</t>
  </si>
  <si>
    <t>Кадочигова Алиса</t>
  </si>
  <si>
    <t>Ярцева Милена</t>
  </si>
  <si>
    <t>2012-2011 г.р.</t>
  </si>
  <si>
    <t>1 вид</t>
  </si>
  <si>
    <t>2 вид</t>
  </si>
  <si>
    <t>Вид</t>
  </si>
  <si>
    <t>г.Екатеринбург</t>
  </si>
  <si>
    <t>10-11 декабря 2016г.</t>
  </si>
  <si>
    <t xml:space="preserve">Екатеринбург, 
ДЮСШ Назмутдиовых,
"Эрида"
</t>
  </si>
  <si>
    <t xml:space="preserve">Екатеринбург, 
ДЮСШ Назмутдиовых,
"Афродита"
</t>
  </si>
  <si>
    <t>Екатеринбург,
ДЮСШ Назмутдиновых,
"Любавушки"</t>
  </si>
  <si>
    <t>Екатеринубрг,
СК Лилия,
"Ладушки"</t>
  </si>
  <si>
    <t>Екатеринбург,
ДЮСШ Назмутдиновых,
"Краски"</t>
  </si>
  <si>
    <t>Щиголева София</t>
  </si>
  <si>
    <t xml:space="preserve">2011-2010 г.р. </t>
  </si>
  <si>
    <t>Ф.И.</t>
  </si>
  <si>
    <t>Открытое Первенство спортивного клуба «ЛИЛИЯ»</t>
  </si>
  <si>
    <t>ЦСП «Diamond»</t>
  </si>
  <si>
    <t>СДЮСШОР №1</t>
  </si>
  <si>
    <t>Гл.судья соревнований, судья III кат.</t>
  </si>
  <si>
    <t>Гл.секретарь соревнований</t>
  </si>
  <si>
    <t>Назмутдинова Оксана, г.Екатеринбург</t>
  </si>
  <si>
    <t>Норова Юлия,       г.Екатеринбург</t>
  </si>
  <si>
    <t>Фамилия Имя</t>
  </si>
  <si>
    <t>Программа III юн.р.   Подгруппа С</t>
  </si>
  <si>
    <t>Программа III юн.р.  Подгруппа В</t>
  </si>
  <si>
    <t>Программа III юн.р.  Подгруппа А</t>
  </si>
  <si>
    <t>Андреева Соня</t>
  </si>
  <si>
    <t>Норова Юлия</t>
  </si>
  <si>
    <t>Назмутдинова Оксана</t>
  </si>
  <si>
    <t>Программа II юн.р.    Подгруппа С-2</t>
  </si>
  <si>
    <t>Программа II юн.р.    С-1</t>
  </si>
  <si>
    <t>Программа II юн.р.    Подгруппа В</t>
  </si>
  <si>
    <t>Программа II юн.р.    Подгруппа А</t>
  </si>
  <si>
    <t>Программа I юн.р.     Подгруппа С</t>
  </si>
  <si>
    <t>Программа I юн.р.     Подгруппа В</t>
  </si>
  <si>
    <t xml:space="preserve">Программа I юн.р.     Подгруппа А </t>
  </si>
  <si>
    <t>Программа II р. Подгруппа В</t>
  </si>
  <si>
    <t>Программа III р. Подгруппа С</t>
  </si>
  <si>
    <t xml:space="preserve">Программа III р. Подгруппа В </t>
  </si>
  <si>
    <t xml:space="preserve">Программа III р. Подгруппа А </t>
  </si>
  <si>
    <t>Программа I р.   Подгруппа В</t>
  </si>
  <si>
    <t>Программа I р.   Подгруппа А</t>
  </si>
  <si>
    <t xml:space="preserve">Программа КМС  </t>
  </si>
  <si>
    <t>Программа II р.   Подгруппа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</si>
</sst>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5" fillId="0" borderId="0"/>
    <xf numFmtId="0" fontId="6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8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0" fontId="7" fillId="0" borderId="1" xfId="0" applyNumberFormat="1" applyFont="1" applyBorder="1" applyAlignment="1">
      <alignment horizontal="left" vertical="center"/>
    </xf>
    <xf numFmtId="20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5" xfId="1" applyFont="1" applyBorder="1" applyAlignment="1"/>
    <xf numFmtId="0" fontId="4" fillId="0" borderId="3" xfId="1" applyFont="1" applyBorder="1" applyAlignment="1">
      <alignment horizontal="left"/>
    </xf>
    <xf numFmtId="0" fontId="3" fillId="0" borderId="4" xfId="1" applyFont="1" applyBorder="1" applyAlignment="1"/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3" xfId="1" applyFont="1" applyBorder="1" applyAlignment="1"/>
    <xf numFmtId="0" fontId="3" fillId="0" borderId="4" xfId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64" fontId="1" fillId="0" borderId="0" xfId="0" applyNumberFormat="1" applyFont="1" applyBorder="1"/>
    <xf numFmtId="164" fontId="1" fillId="0" borderId="1" xfId="0" applyNumberFormat="1" applyFont="1" applyBorder="1"/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4" xfId="1" applyFont="1" applyBorder="1" applyAlignment="1">
      <alignment horizontal="left"/>
    </xf>
    <xf numFmtId="164" fontId="7" fillId="0" borderId="1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9" xfId="0" applyFont="1" applyBorder="1"/>
    <xf numFmtId="0" fontId="1" fillId="0" borderId="0" xfId="0" applyFont="1" applyBorder="1" applyAlignment="1">
      <alignment horizontal="right" vertical="center"/>
    </xf>
    <xf numFmtId="0" fontId="0" fillId="0" borderId="0" xfId="0" applyFont="1"/>
    <xf numFmtId="164" fontId="1" fillId="0" borderId="1" xfId="0" applyNumberFormat="1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2" fillId="0" borderId="0" xfId="0" applyNumberFormat="1" applyFont="1" applyBorder="1"/>
    <xf numFmtId="164" fontId="12" fillId="0" borderId="0" xfId="0" applyNumberFormat="1" applyFont="1"/>
    <xf numFmtId="164" fontId="12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0" fontId="9" fillId="0" borderId="10" xfId="0" applyNumberFormat="1" applyFont="1" applyBorder="1" applyAlignment="1">
      <alignment horizontal="left" vertical="center" wrapText="1"/>
    </xf>
    <xf numFmtId="20" fontId="9" fillId="0" borderId="1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2 2" xfId="3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1"/>
  <sheetViews>
    <sheetView tabSelected="1" topLeftCell="A248" zoomScale="70" zoomScaleNormal="70" workbookViewId="0">
      <selection activeCell="N270" sqref="N270"/>
    </sheetView>
  </sheetViews>
  <sheetFormatPr defaultRowHeight="15" x14ac:dyDescent="0.25"/>
  <cols>
    <col min="1" max="1" width="3.7109375" style="5" customWidth="1"/>
    <col min="2" max="2" width="21.5703125" style="6" customWidth="1"/>
    <col min="3" max="3" width="24.28515625" style="36" customWidth="1"/>
    <col min="4" max="4" width="9.85546875" style="61" customWidth="1"/>
    <col min="5" max="5" width="4.85546875" style="5" hidden="1" customWidth="1"/>
    <col min="6" max="6" width="5.5703125" style="8" hidden="1" customWidth="1"/>
    <col min="7" max="7" width="16.5703125" style="5" hidden="1" customWidth="1"/>
    <col min="8" max="9" width="6.5703125" style="5" customWidth="1"/>
    <col min="10" max="10" width="6.5703125" style="8" customWidth="1"/>
    <col min="11" max="11" width="7.140625" style="5" customWidth="1"/>
    <col min="12" max="12" width="20.7109375" style="5" bestFit="1" customWidth="1"/>
    <col min="13" max="14" width="9.140625" style="5"/>
    <col min="15" max="15" width="9.140625" style="5" customWidth="1"/>
    <col min="16" max="16384" width="9.140625" style="5"/>
  </cols>
  <sheetData>
    <row r="1" spans="1:10" s="9" customFormat="1" ht="15.75" x14ac:dyDescent="0.25">
      <c r="A1" s="88" t="s">
        <v>337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89" t="s">
        <v>313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5">
      <c r="A3" s="6" t="s">
        <v>328</v>
      </c>
      <c r="B3" s="46"/>
      <c r="C3" s="7"/>
      <c r="F3" s="48"/>
      <c r="G3" s="48"/>
      <c r="J3" s="57" t="s">
        <v>327</v>
      </c>
    </row>
    <row r="4" spans="1:10" ht="12.75" customHeight="1" x14ac:dyDescent="0.25">
      <c r="A4" s="18"/>
      <c r="B4" s="26" t="s">
        <v>345</v>
      </c>
      <c r="C4" s="19"/>
      <c r="D4" s="18"/>
      <c r="E4" s="18"/>
      <c r="F4" s="18"/>
      <c r="G4" s="20"/>
      <c r="H4" s="10"/>
      <c r="I4" s="10"/>
      <c r="J4" s="1"/>
    </row>
    <row r="5" spans="1:10" ht="25.5" customHeight="1" x14ac:dyDescent="0.25">
      <c r="A5" s="18" t="s">
        <v>4</v>
      </c>
      <c r="B5" s="28" t="s">
        <v>344</v>
      </c>
      <c r="C5" s="18" t="s">
        <v>29</v>
      </c>
      <c r="D5" s="18" t="s">
        <v>0</v>
      </c>
      <c r="E5" s="18" t="s">
        <v>27</v>
      </c>
      <c r="F5" s="18" t="s">
        <v>292</v>
      </c>
      <c r="G5" s="20" t="s">
        <v>28</v>
      </c>
      <c r="H5" s="13" t="s">
        <v>308</v>
      </c>
      <c r="I5" s="13" t="s">
        <v>309</v>
      </c>
      <c r="J5" s="13" t="s">
        <v>310</v>
      </c>
    </row>
    <row r="6" spans="1:10" ht="12.75" customHeight="1" x14ac:dyDescent="0.25">
      <c r="A6" s="21">
        <v>1</v>
      </c>
      <c r="B6" s="23" t="s">
        <v>71</v>
      </c>
      <c r="C6" s="22" t="s">
        <v>177</v>
      </c>
      <c r="D6" s="62">
        <v>2012</v>
      </c>
      <c r="E6" s="10"/>
      <c r="F6" s="1" t="s">
        <v>73</v>
      </c>
      <c r="G6" s="10" t="s">
        <v>74</v>
      </c>
      <c r="H6" s="42">
        <v>8.5329999999999995</v>
      </c>
      <c r="I6" s="42">
        <f t="shared" ref="I6:I12" si="0">H6</f>
        <v>8.5329999999999995</v>
      </c>
      <c r="J6" s="1">
        <v>1</v>
      </c>
    </row>
    <row r="7" spans="1:10" ht="12.75" customHeight="1" x14ac:dyDescent="0.25">
      <c r="A7" s="21">
        <v>2</v>
      </c>
      <c r="B7" s="22" t="s">
        <v>69</v>
      </c>
      <c r="C7" s="22" t="s">
        <v>177</v>
      </c>
      <c r="D7" s="62">
        <v>2012</v>
      </c>
      <c r="E7" s="10"/>
      <c r="F7" s="1" t="s">
        <v>73</v>
      </c>
      <c r="G7" s="10" t="s">
        <v>74</v>
      </c>
      <c r="H7" s="42">
        <v>8.1999999999999993</v>
      </c>
      <c r="I7" s="42">
        <f t="shared" si="0"/>
        <v>8.1999999999999993</v>
      </c>
      <c r="J7" s="76">
        <v>2</v>
      </c>
    </row>
    <row r="8" spans="1:10" ht="12.75" customHeight="1" x14ac:dyDescent="0.25">
      <c r="A8" s="21">
        <v>3</v>
      </c>
      <c r="B8" s="22" t="s">
        <v>70</v>
      </c>
      <c r="C8" s="22" t="s">
        <v>177</v>
      </c>
      <c r="D8" s="62">
        <v>2012</v>
      </c>
      <c r="E8" s="10"/>
      <c r="F8" s="1" t="s">
        <v>73</v>
      </c>
      <c r="G8" s="10" t="s">
        <v>74</v>
      </c>
      <c r="H8" s="42">
        <v>8.1999999999999993</v>
      </c>
      <c r="I8" s="42">
        <f t="shared" si="0"/>
        <v>8.1999999999999993</v>
      </c>
      <c r="J8" s="77"/>
    </row>
    <row r="9" spans="1:10" ht="12.75" customHeight="1" x14ac:dyDescent="0.25">
      <c r="A9" s="21">
        <v>4</v>
      </c>
      <c r="B9" s="22" t="s">
        <v>68</v>
      </c>
      <c r="C9" s="22" t="s">
        <v>177</v>
      </c>
      <c r="D9" s="62">
        <v>2012</v>
      </c>
      <c r="E9" s="10"/>
      <c r="F9" s="1" t="s">
        <v>73</v>
      </c>
      <c r="G9" s="10" t="s">
        <v>74</v>
      </c>
      <c r="H9" s="42">
        <v>8.1999999999999993</v>
      </c>
      <c r="I9" s="42">
        <f t="shared" si="0"/>
        <v>8.1999999999999993</v>
      </c>
      <c r="J9" s="78"/>
    </row>
    <row r="10" spans="1:10" ht="12.75" customHeight="1" x14ac:dyDescent="0.25">
      <c r="A10" s="21">
        <v>5</v>
      </c>
      <c r="B10" s="22" t="s">
        <v>67</v>
      </c>
      <c r="C10" s="22" t="s">
        <v>177</v>
      </c>
      <c r="D10" s="62">
        <v>2012</v>
      </c>
      <c r="E10" s="10"/>
      <c r="F10" s="1" t="s">
        <v>73</v>
      </c>
      <c r="G10" s="10" t="s">
        <v>74</v>
      </c>
      <c r="H10" s="42">
        <v>7.9989999999999997</v>
      </c>
      <c r="I10" s="42">
        <f t="shared" si="0"/>
        <v>7.9989999999999997</v>
      </c>
      <c r="J10" s="76">
        <v>3</v>
      </c>
    </row>
    <row r="11" spans="1:10" ht="12.75" customHeight="1" x14ac:dyDescent="0.25">
      <c r="A11" s="21">
        <v>6</v>
      </c>
      <c r="B11" s="24" t="s">
        <v>202</v>
      </c>
      <c r="C11" s="23" t="s">
        <v>177</v>
      </c>
      <c r="D11" s="63">
        <v>2012</v>
      </c>
      <c r="E11" s="10"/>
      <c r="F11" s="1" t="s">
        <v>73</v>
      </c>
      <c r="G11" s="44" t="s">
        <v>201</v>
      </c>
      <c r="H11" s="42">
        <v>7.9989999999999997</v>
      </c>
      <c r="I11" s="42">
        <f t="shared" si="0"/>
        <v>7.9989999999999997</v>
      </c>
      <c r="J11" s="77"/>
    </row>
    <row r="12" spans="1:10" ht="12.75" customHeight="1" x14ac:dyDescent="0.25">
      <c r="A12" s="21">
        <v>7</v>
      </c>
      <c r="B12" s="23" t="s">
        <v>72</v>
      </c>
      <c r="C12" s="22" t="s">
        <v>177</v>
      </c>
      <c r="D12" s="62">
        <v>2012</v>
      </c>
      <c r="E12" s="10"/>
      <c r="F12" s="1" t="s">
        <v>73</v>
      </c>
      <c r="G12" s="10" t="s">
        <v>74</v>
      </c>
      <c r="H12" s="42">
        <v>7.9989999999999997</v>
      </c>
      <c r="I12" s="42">
        <f t="shared" si="0"/>
        <v>7.9989999999999997</v>
      </c>
      <c r="J12" s="78"/>
    </row>
    <row r="13" spans="1:10" ht="12.75" customHeight="1" x14ac:dyDescent="0.25">
      <c r="A13" s="21"/>
      <c r="B13" s="25" t="s">
        <v>346</v>
      </c>
      <c r="C13" s="23"/>
      <c r="D13" s="63"/>
      <c r="E13" s="10"/>
      <c r="F13" s="1"/>
      <c r="G13" s="44"/>
      <c r="H13" s="42"/>
      <c r="I13" s="42"/>
      <c r="J13" s="1"/>
    </row>
    <row r="14" spans="1:10" ht="25.5" customHeight="1" x14ac:dyDescent="0.25">
      <c r="A14" s="18" t="s">
        <v>4</v>
      </c>
      <c r="B14" s="28" t="s">
        <v>344</v>
      </c>
      <c r="C14" s="18" t="s">
        <v>29</v>
      </c>
      <c r="D14" s="18" t="s">
        <v>0</v>
      </c>
      <c r="E14" s="18" t="s">
        <v>27</v>
      </c>
      <c r="F14" s="18" t="s">
        <v>292</v>
      </c>
      <c r="G14" s="20" t="s">
        <v>28</v>
      </c>
      <c r="H14" s="13" t="s">
        <v>308</v>
      </c>
      <c r="I14" s="13" t="s">
        <v>309</v>
      </c>
      <c r="J14" s="13" t="s">
        <v>310</v>
      </c>
    </row>
    <row r="15" spans="1:10" ht="12.75" customHeight="1" x14ac:dyDescent="0.25">
      <c r="A15" s="21">
        <v>1</v>
      </c>
      <c r="B15" s="22" t="s">
        <v>311</v>
      </c>
      <c r="C15" s="22" t="s">
        <v>177</v>
      </c>
      <c r="D15" s="62">
        <v>2012</v>
      </c>
      <c r="E15" s="10"/>
      <c r="F15" s="1" t="s">
        <v>103</v>
      </c>
      <c r="G15" s="10" t="s">
        <v>66</v>
      </c>
      <c r="H15" s="42">
        <v>8.7319999999999993</v>
      </c>
      <c r="I15" s="42">
        <f t="shared" ref="I15:I21" si="1">H15</f>
        <v>8.7319999999999993</v>
      </c>
      <c r="J15" s="76">
        <v>1</v>
      </c>
    </row>
    <row r="16" spans="1:10" ht="12.75" customHeight="1" x14ac:dyDescent="0.25">
      <c r="A16" s="21">
        <v>2</v>
      </c>
      <c r="B16" s="22" t="s">
        <v>254</v>
      </c>
      <c r="C16" s="22" t="s">
        <v>177</v>
      </c>
      <c r="D16" s="62">
        <v>2012</v>
      </c>
      <c r="E16" s="10"/>
      <c r="F16" s="1" t="s">
        <v>103</v>
      </c>
      <c r="G16" s="10" t="s">
        <v>66</v>
      </c>
      <c r="H16" s="42">
        <v>8.7319999999999993</v>
      </c>
      <c r="I16" s="42">
        <f t="shared" si="1"/>
        <v>8.7319999999999993</v>
      </c>
      <c r="J16" s="78"/>
    </row>
    <row r="17" spans="1:10" ht="12.75" customHeight="1" x14ac:dyDescent="0.25">
      <c r="A17" s="21">
        <v>3</v>
      </c>
      <c r="B17" s="22" t="s">
        <v>55</v>
      </c>
      <c r="C17" s="22" t="s">
        <v>338</v>
      </c>
      <c r="D17" s="62">
        <v>2012</v>
      </c>
      <c r="E17" s="10"/>
      <c r="F17" s="1" t="s">
        <v>73</v>
      </c>
      <c r="G17" s="10" t="s">
        <v>57</v>
      </c>
      <c r="H17" s="42">
        <v>8.0990000000000002</v>
      </c>
      <c r="I17" s="42">
        <f t="shared" si="1"/>
        <v>8.0990000000000002</v>
      </c>
      <c r="J17" s="76">
        <v>2</v>
      </c>
    </row>
    <row r="18" spans="1:10" ht="12.75" customHeight="1" x14ac:dyDescent="0.25">
      <c r="A18" s="21">
        <v>4</v>
      </c>
      <c r="B18" s="23" t="s">
        <v>99</v>
      </c>
      <c r="C18" s="22" t="s">
        <v>177</v>
      </c>
      <c r="D18" s="62">
        <v>2012</v>
      </c>
      <c r="E18" s="10"/>
      <c r="F18" s="1" t="s">
        <v>103</v>
      </c>
      <c r="G18" s="10" t="s">
        <v>83</v>
      </c>
      <c r="H18" s="42">
        <v>8.0990000000000002</v>
      </c>
      <c r="I18" s="42">
        <f t="shared" si="1"/>
        <v>8.0990000000000002</v>
      </c>
      <c r="J18" s="78"/>
    </row>
    <row r="19" spans="1:10" ht="12.75" customHeight="1" x14ac:dyDescent="0.25">
      <c r="A19" s="21">
        <v>5</v>
      </c>
      <c r="B19" s="23" t="s">
        <v>84</v>
      </c>
      <c r="C19" s="22" t="s">
        <v>177</v>
      </c>
      <c r="D19" s="62">
        <v>2012</v>
      </c>
      <c r="E19" s="10"/>
      <c r="F19" s="1" t="s">
        <v>103</v>
      </c>
      <c r="G19" s="10" t="s">
        <v>83</v>
      </c>
      <c r="H19" s="42">
        <v>7.6319999999999997</v>
      </c>
      <c r="I19" s="42">
        <f t="shared" si="1"/>
        <v>7.6319999999999997</v>
      </c>
      <c r="J19" s="76">
        <v>3</v>
      </c>
    </row>
    <row r="20" spans="1:10" ht="12.75" customHeight="1" x14ac:dyDescent="0.25">
      <c r="A20" s="21">
        <v>6</v>
      </c>
      <c r="B20" s="22" t="s">
        <v>213</v>
      </c>
      <c r="C20" s="22" t="s">
        <v>177</v>
      </c>
      <c r="D20" s="62">
        <v>2012</v>
      </c>
      <c r="E20" s="10"/>
      <c r="F20" s="1" t="s">
        <v>103</v>
      </c>
      <c r="G20" s="10" t="s">
        <v>174</v>
      </c>
      <c r="H20" s="42">
        <v>7.6319999999999997</v>
      </c>
      <c r="I20" s="42">
        <f t="shared" si="1"/>
        <v>7.6319999999999997</v>
      </c>
      <c r="J20" s="77"/>
    </row>
    <row r="21" spans="1:10" ht="12.75" customHeight="1" x14ac:dyDescent="0.25">
      <c r="A21" s="21">
        <v>7</v>
      </c>
      <c r="B21" s="24" t="s">
        <v>203</v>
      </c>
      <c r="C21" s="23" t="s">
        <v>177</v>
      </c>
      <c r="D21" s="63">
        <v>2012</v>
      </c>
      <c r="E21" s="10"/>
      <c r="F21" s="1" t="s">
        <v>73</v>
      </c>
      <c r="G21" s="44" t="s">
        <v>201</v>
      </c>
      <c r="H21" s="42">
        <v>7.6319999999999997</v>
      </c>
      <c r="I21" s="42">
        <f t="shared" si="1"/>
        <v>7.6319999999999997</v>
      </c>
      <c r="J21" s="78"/>
    </row>
    <row r="22" spans="1:10" ht="12.75" customHeight="1" x14ac:dyDescent="0.25">
      <c r="A22" s="21"/>
      <c r="B22" s="25" t="s">
        <v>347</v>
      </c>
      <c r="C22" s="23"/>
      <c r="D22" s="63"/>
      <c r="E22" s="10"/>
      <c r="F22" s="1"/>
      <c r="G22" s="44"/>
      <c r="H22" s="42"/>
      <c r="I22" s="42"/>
      <c r="J22" s="1"/>
    </row>
    <row r="23" spans="1:10" ht="25.5" customHeight="1" x14ac:dyDescent="0.25">
      <c r="A23" s="18" t="s">
        <v>4</v>
      </c>
      <c r="B23" s="28" t="s">
        <v>344</v>
      </c>
      <c r="C23" s="18" t="s">
        <v>29</v>
      </c>
      <c r="D23" s="18" t="s">
        <v>0</v>
      </c>
      <c r="E23" s="18" t="s">
        <v>27</v>
      </c>
      <c r="F23" s="18" t="s">
        <v>292</v>
      </c>
      <c r="G23" s="20" t="s">
        <v>28</v>
      </c>
      <c r="H23" s="13" t="s">
        <v>308</v>
      </c>
      <c r="I23" s="13" t="s">
        <v>309</v>
      </c>
      <c r="J23" s="13" t="s">
        <v>310</v>
      </c>
    </row>
    <row r="24" spans="1:10" ht="12.75" customHeight="1" x14ac:dyDescent="0.25">
      <c r="A24" s="21">
        <v>1</v>
      </c>
      <c r="B24" s="23" t="s">
        <v>64</v>
      </c>
      <c r="C24" s="22" t="s">
        <v>177</v>
      </c>
      <c r="D24" s="62">
        <v>2012</v>
      </c>
      <c r="E24" s="10"/>
      <c r="F24" s="1" t="s">
        <v>102</v>
      </c>
      <c r="G24" s="10" t="s">
        <v>66</v>
      </c>
      <c r="H24" s="42">
        <v>8.9990000000000006</v>
      </c>
      <c r="I24" s="42">
        <f t="shared" ref="I24:I29" si="2">H24</f>
        <v>8.9990000000000006</v>
      </c>
      <c r="J24" s="76">
        <v>1</v>
      </c>
    </row>
    <row r="25" spans="1:10" ht="12.75" customHeight="1" x14ac:dyDescent="0.25">
      <c r="A25" s="21">
        <v>2</v>
      </c>
      <c r="B25" s="22" t="s">
        <v>251</v>
      </c>
      <c r="C25" s="22" t="s">
        <v>177</v>
      </c>
      <c r="D25" s="62">
        <v>2012</v>
      </c>
      <c r="E25" s="10"/>
      <c r="F25" s="1" t="s">
        <v>102</v>
      </c>
      <c r="G25" s="10" t="s">
        <v>66</v>
      </c>
      <c r="H25" s="42">
        <v>8.9990000000000006</v>
      </c>
      <c r="I25" s="42">
        <f t="shared" si="2"/>
        <v>8.9990000000000006</v>
      </c>
      <c r="J25" s="78"/>
    </row>
    <row r="26" spans="1:10" ht="12.75" customHeight="1" x14ac:dyDescent="0.25">
      <c r="A26" s="21">
        <v>3</v>
      </c>
      <c r="B26" s="24" t="s">
        <v>200</v>
      </c>
      <c r="C26" s="23" t="s">
        <v>177</v>
      </c>
      <c r="D26" s="63">
        <v>2012</v>
      </c>
      <c r="E26" s="10"/>
      <c r="F26" s="1" t="s">
        <v>102</v>
      </c>
      <c r="G26" s="44" t="s">
        <v>201</v>
      </c>
      <c r="H26" s="42">
        <v>8.6329999999999991</v>
      </c>
      <c r="I26" s="42">
        <f t="shared" si="2"/>
        <v>8.6329999999999991</v>
      </c>
      <c r="J26" s="76">
        <v>2</v>
      </c>
    </row>
    <row r="27" spans="1:10" ht="12.75" customHeight="1" x14ac:dyDescent="0.25">
      <c r="A27" s="21">
        <v>4</v>
      </c>
      <c r="B27" s="22" t="s">
        <v>53</v>
      </c>
      <c r="C27" s="22" t="s">
        <v>338</v>
      </c>
      <c r="D27" s="62">
        <v>2012</v>
      </c>
      <c r="E27" s="10"/>
      <c r="F27" s="1" t="s">
        <v>102</v>
      </c>
      <c r="G27" s="10" t="s">
        <v>57</v>
      </c>
      <c r="H27" s="42">
        <v>8.6329999999999991</v>
      </c>
      <c r="I27" s="42">
        <f t="shared" si="2"/>
        <v>8.6329999999999991</v>
      </c>
      <c r="J27" s="78"/>
    </row>
    <row r="28" spans="1:10" ht="12.75" customHeight="1" x14ac:dyDescent="0.25">
      <c r="A28" s="21">
        <v>5</v>
      </c>
      <c r="B28" s="22" t="s">
        <v>3</v>
      </c>
      <c r="C28" s="22" t="s">
        <v>177</v>
      </c>
      <c r="D28" s="62">
        <v>2012</v>
      </c>
      <c r="E28" s="10"/>
      <c r="F28" s="1" t="s">
        <v>102</v>
      </c>
      <c r="G28" s="10" t="s">
        <v>174</v>
      </c>
      <c r="H28" s="42">
        <v>8.2989999999999995</v>
      </c>
      <c r="I28" s="42">
        <f t="shared" si="2"/>
        <v>8.2989999999999995</v>
      </c>
      <c r="J28" s="76">
        <v>3</v>
      </c>
    </row>
    <row r="29" spans="1:10" ht="12.75" customHeight="1" x14ac:dyDescent="0.25">
      <c r="A29" s="21">
        <v>6</v>
      </c>
      <c r="B29" s="23" t="s">
        <v>14</v>
      </c>
      <c r="C29" s="22" t="s">
        <v>177</v>
      </c>
      <c r="D29" s="62">
        <v>2012</v>
      </c>
      <c r="E29" s="10"/>
      <c r="F29" s="1" t="s">
        <v>102</v>
      </c>
      <c r="G29" s="10" t="s">
        <v>83</v>
      </c>
      <c r="H29" s="42">
        <v>8.2989999999999995</v>
      </c>
      <c r="I29" s="42">
        <f t="shared" si="2"/>
        <v>8.2989999999999995</v>
      </c>
      <c r="J29" s="78"/>
    </row>
    <row r="30" spans="1:10" ht="12.75" customHeight="1" x14ac:dyDescent="0.25">
      <c r="A30" s="18"/>
      <c r="B30" s="26" t="s">
        <v>345</v>
      </c>
      <c r="C30" s="19"/>
      <c r="D30" s="18"/>
      <c r="E30" s="18"/>
      <c r="F30" s="18"/>
      <c r="G30" s="20"/>
      <c r="H30" s="42"/>
      <c r="I30" s="42"/>
      <c r="J30" s="1"/>
    </row>
    <row r="31" spans="1:10" ht="25.5" customHeight="1" x14ac:dyDescent="0.25">
      <c r="A31" s="18" t="s">
        <v>4</v>
      </c>
      <c r="B31" s="28" t="s">
        <v>344</v>
      </c>
      <c r="C31" s="18" t="s">
        <v>29</v>
      </c>
      <c r="D31" s="18" t="s">
        <v>0</v>
      </c>
      <c r="E31" s="18" t="s">
        <v>27</v>
      </c>
      <c r="F31" s="18" t="s">
        <v>292</v>
      </c>
      <c r="G31" s="20" t="s">
        <v>28</v>
      </c>
      <c r="H31" s="13" t="s">
        <v>308</v>
      </c>
      <c r="I31" s="13" t="s">
        <v>309</v>
      </c>
      <c r="J31" s="13" t="s">
        <v>310</v>
      </c>
    </row>
    <row r="32" spans="1:10" ht="12.75" customHeight="1" x14ac:dyDescent="0.25">
      <c r="A32" s="21">
        <v>1</v>
      </c>
      <c r="B32" s="22" t="s">
        <v>261</v>
      </c>
      <c r="C32" s="22" t="s">
        <v>177</v>
      </c>
      <c r="D32" s="62">
        <v>2011</v>
      </c>
      <c r="E32" s="10"/>
      <c r="F32" s="1" t="s">
        <v>73</v>
      </c>
      <c r="G32" s="10" t="s">
        <v>74</v>
      </c>
      <c r="H32" s="42">
        <v>8.5990000000000002</v>
      </c>
      <c r="I32" s="42">
        <f t="shared" ref="I32:I52" si="3">H32</f>
        <v>8.5990000000000002</v>
      </c>
      <c r="J32" s="76">
        <v>1</v>
      </c>
    </row>
    <row r="33" spans="1:10" ht="12.75" customHeight="1" x14ac:dyDescent="0.25">
      <c r="A33" s="21">
        <v>2</v>
      </c>
      <c r="B33" s="23" t="s">
        <v>303</v>
      </c>
      <c r="C33" s="22" t="s">
        <v>177</v>
      </c>
      <c r="D33" s="62">
        <v>2011</v>
      </c>
      <c r="E33" s="10"/>
      <c r="F33" s="1" t="s">
        <v>73</v>
      </c>
      <c r="G33" s="10" t="s">
        <v>74</v>
      </c>
      <c r="H33" s="42">
        <v>8.5990000000000002</v>
      </c>
      <c r="I33" s="42">
        <f t="shared" si="3"/>
        <v>8.5990000000000002</v>
      </c>
      <c r="J33" s="77"/>
    </row>
    <row r="34" spans="1:10" ht="12.75" customHeight="1" x14ac:dyDescent="0.25">
      <c r="A34" s="21">
        <v>3</v>
      </c>
      <c r="B34" s="23" t="s">
        <v>267</v>
      </c>
      <c r="C34" s="22" t="s">
        <v>177</v>
      </c>
      <c r="D34" s="62">
        <v>2011</v>
      </c>
      <c r="E34" s="10"/>
      <c r="F34" s="1" t="s">
        <v>73</v>
      </c>
      <c r="G34" s="10" t="s">
        <v>74</v>
      </c>
      <c r="H34" s="42">
        <v>8.5990000000000002</v>
      </c>
      <c r="I34" s="42">
        <f t="shared" si="3"/>
        <v>8.5990000000000002</v>
      </c>
      <c r="J34" s="77"/>
    </row>
    <row r="35" spans="1:10" ht="12.75" customHeight="1" x14ac:dyDescent="0.25">
      <c r="A35" s="21">
        <v>4</v>
      </c>
      <c r="B35" s="22" t="s">
        <v>304</v>
      </c>
      <c r="C35" s="22" t="s">
        <v>177</v>
      </c>
      <c r="D35" s="62">
        <v>2011</v>
      </c>
      <c r="E35" s="10"/>
      <c r="F35" s="1" t="s">
        <v>73</v>
      </c>
      <c r="G35" s="10" t="s">
        <v>74</v>
      </c>
      <c r="H35" s="42">
        <v>8.5990000000000002</v>
      </c>
      <c r="I35" s="42">
        <f t="shared" si="3"/>
        <v>8.5990000000000002</v>
      </c>
      <c r="J35" s="78"/>
    </row>
    <row r="36" spans="1:10" ht="12.75" customHeight="1" x14ac:dyDescent="0.25">
      <c r="A36" s="21">
        <v>5</v>
      </c>
      <c r="B36" s="22" t="s">
        <v>263</v>
      </c>
      <c r="C36" s="22" t="s">
        <v>177</v>
      </c>
      <c r="D36" s="62">
        <v>2011</v>
      </c>
      <c r="E36" s="10"/>
      <c r="F36" s="1" t="s">
        <v>73</v>
      </c>
      <c r="G36" s="10" t="s">
        <v>74</v>
      </c>
      <c r="H36" s="42">
        <v>8.266</v>
      </c>
      <c r="I36" s="42">
        <f t="shared" si="3"/>
        <v>8.266</v>
      </c>
      <c r="J36" s="76">
        <v>2</v>
      </c>
    </row>
    <row r="37" spans="1:10" ht="12.75" customHeight="1" x14ac:dyDescent="0.25">
      <c r="A37" s="21">
        <v>6</v>
      </c>
      <c r="B37" s="23" t="s">
        <v>266</v>
      </c>
      <c r="C37" s="22" t="s">
        <v>177</v>
      </c>
      <c r="D37" s="62">
        <v>2011</v>
      </c>
      <c r="E37" s="10"/>
      <c r="F37" s="1" t="s">
        <v>73</v>
      </c>
      <c r="G37" s="10" t="s">
        <v>74</v>
      </c>
      <c r="H37" s="42">
        <v>8.266</v>
      </c>
      <c r="I37" s="42">
        <f t="shared" si="3"/>
        <v>8.266</v>
      </c>
      <c r="J37" s="77"/>
    </row>
    <row r="38" spans="1:10" ht="12.75" customHeight="1" x14ac:dyDescent="0.25">
      <c r="A38" s="21">
        <v>8</v>
      </c>
      <c r="B38" s="22" t="s">
        <v>268</v>
      </c>
      <c r="C38" s="22" t="s">
        <v>177</v>
      </c>
      <c r="D38" s="62">
        <v>2011</v>
      </c>
      <c r="E38" s="10"/>
      <c r="F38" s="1" t="s">
        <v>73</v>
      </c>
      <c r="G38" s="10" t="s">
        <v>74</v>
      </c>
      <c r="H38" s="42">
        <v>8.266</v>
      </c>
      <c r="I38" s="42">
        <f t="shared" si="3"/>
        <v>8.266</v>
      </c>
      <c r="J38" s="78"/>
    </row>
    <row r="39" spans="1:10" ht="12.75" customHeight="1" x14ac:dyDescent="0.25">
      <c r="A39" s="21">
        <v>9</v>
      </c>
      <c r="B39" s="22" t="s">
        <v>264</v>
      </c>
      <c r="C39" s="22" t="s">
        <v>177</v>
      </c>
      <c r="D39" s="62">
        <v>2011</v>
      </c>
      <c r="E39" s="10"/>
      <c r="F39" s="1" t="s">
        <v>73</v>
      </c>
      <c r="G39" s="10" t="s">
        <v>74</v>
      </c>
      <c r="H39" s="42">
        <v>8</v>
      </c>
      <c r="I39" s="42">
        <f t="shared" si="3"/>
        <v>8</v>
      </c>
      <c r="J39" s="76">
        <v>3</v>
      </c>
    </row>
    <row r="40" spans="1:10" ht="12.75" customHeight="1" x14ac:dyDescent="0.25">
      <c r="A40" s="21">
        <v>11</v>
      </c>
      <c r="B40" s="22" t="s">
        <v>270</v>
      </c>
      <c r="C40" s="22" t="s">
        <v>177</v>
      </c>
      <c r="D40" s="62">
        <v>2011</v>
      </c>
      <c r="E40" s="10"/>
      <c r="F40" s="1" t="s">
        <v>73</v>
      </c>
      <c r="G40" s="10" t="s">
        <v>74</v>
      </c>
      <c r="H40" s="42">
        <v>8</v>
      </c>
      <c r="I40" s="42">
        <f t="shared" si="3"/>
        <v>8</v>
      </c>
      <c r="J40" s="77"/>
    </row>
    <row r="41" spans="1:10" ht="12.75" customHeight="1" x14ac:dyDescent="0.25">
      <c r="A41" s="21">
        <v>12</v>
      </c>
      <c r="B41" s="22" t="s">
        <v>271</v>
      </c>
      <c r="C41" s="22" t="s">
        <v>177</v>
      </c>
      <c r="D41" s="62">
        <v>2011</v>
      </c>
      <c r="E41" s="10"/>
      <c r="F41" s="1" t="s">
        <v>73</v>
      </c>
      <c r="G41" s="10" t="s">
        <v>74</v>
      </c>
      <c r="H41" s="42">
        <v>8</v>
      </c>
      <c r="I41" s="42">
        <f t="shared" si="3"/>
        <v>8</v>
      </c>
      <c r="J41" s="77"/>
    </row>
    <row r="42" spans="1:10" ht="12.75" customHeight="1" x14ac:dyDescent="0.25">
      <c r="A42" s="21">
        <v>13</v>
      </c>
      <c r="B42" s="22" t="s">
        <v>272</v>
      </c>
      <c r="C42" s="22" t="s">
        <v>177</v>
      </c>
      <c r="D42" s="62">
        <v>2011</v>
      </c>
      <c r="E42" s="10"/>
      <c r="F42" s="1" t="s">
        <v>73</v>
      </c>
      <c r="G42" s="10" t="s">
        <v>74</v>
      </c>
      <c r="H42" s="42">
        <v>8</v>
      </c>
      <c r="I42" s="42">
        <f t="shared" si="3"/>
        <v>8</v>
      </c>
      <c r="J42" s="78"/>
    </row>
    <row r="43" spans="1:10" ht="12.75" customHeight="1" x14ac:dyDescent="0.25">
      <c r="A43" s="21">
        <v>14</v>
      </c>
      <c r="B43" s="22" t="s">
        <v>262</v>
      </c>
      <c r="C43" s="22" t="s">
        <v>177</v>
      </c>
      <c r="D43" s="62">
        <v>2011</v>
      </c>
      <c r="E43" s="10"/>
      <c r="F43" s="1" t="s">
        <v>73</v>
      </c>
      <c r="G43" s="10" t="s">
        <v>74</v>
      </c>
      <c r="H43" s="42">
        <v>7.7329999999999997</v>
      </c>
      <c r="I43" s="42">
        <f t="shared" si="3"/>
        <v>7.7329999999999997</v>
      </c>
      <c r="J43" s="1">
        <v>4</v>
      </c>
    </row>
    <row r="44" spans="1:10" ht="12.75" customHeight="1" x14ac:dyDescent="0.25">
      <c r="A44" s="21">
        <v>16</v>
      </c>
      <c r="B44" s="22" t="s">
        <v>269</v>
      </c>
      <c r="C44" s="22" t="s">
        <v>177</v>
      </c>
      <c r="D44" s="62">
        <v>2011</v>
      </c>
      <c r="E44" s="10"/>
      <c r="F44" s="1" t="s">
        <v>73</v>
      </c>
      <c r="G44" s="10" t="s">
        <v>74</v>
      </c>
      <c r="H44" s="42">
        <v>7.6989999999999998</v>
      </c>
      <c r="I44" s="42">
        <f t="shared" si="3"/>
        <v>7.6989999999999998</v>
      </c>
      <c r="J44" s="76">
        <v>5</v>
      </c>
    </row>
    <row r="45" spans="1:10" ht="12.75" customHeight="1" x14ac:dyDescent="0.25">
      <c r="A45" s="21">
        <v>17</v>
      </c>
      <c r="B45" s="22" t="s">
        <v>211</v>
      </c>
      <c r="C45" s="22" t="s">
        <v>177</v>
      </c>
      <c r="D45" s="62">
        <v>2011</v>
      </c>
      <c r="E45" s="10"/>
      <c r="F45" s="1" t="s">
        <v>73</v>
      </c>
      <c r="G45" s="10" t="s">
        <v>66</v>
      </c>
      <c r="H45" s="42">
        <v>7.6989999999999998</v>
      </c>
      <c r="I45" s="42">
        <f t="shared" si="3"/>
        <v>7.6989999999999998</v>
      </c>
      <c r="J45" s="78"/>
    </row>
    <row r="46" spans="1:10" ht="12.75" customHeight="1" x14ac:dyDescent="0.25">
      <c r="A46" s="21">
        <v>18</v>
      </c>
      <c r="B46" s="23" t="s">
        <v>260</v>
      </c>
      <c r="C46" s="22" t="s">
        <v>177</v>
      </c>
      <c r="D46" s="62">
        <v>2011</v>
      </c>
      <c r="E46" s="10"/>
      <c r="F46" s="1" t="s">
        <v>73</v>
      </c>
      <c r="G46" s="10" t="s">
        <v>74</v>
      </c>
      <c r="H46" s="42">
        <v>7.5990000000000002</v>
      </c>
      <c r="I46" s="42">
        <f t="shared" si="3"/>
        <v>7.5990000000000002</v>
      </c>
      <c r="J46" s="76">
        <v>6</v>
      </c>
    </row>
    <row r="47" spans="1:10" ht="12.75" customHeight="1" x14ac:dyDescent="0.25">
      <c r="A47" s="21">
        <v>19</v>
      </c>
      <c r="B47" s="22" t="s">
        <v>301</v>
      </c>
      <c r="C47" s="22" t="s">
        <v>177</v>
      </c>
      <c r="D47" s="62">
        <v>2011</v>
      </c>
      <c r="E47" s="10"/>
      <c r="F47" s="1" t="s">
        <v>73</v>
      </c>
      <c r="G47" s="10" t="s">
        <v>66</v>
      </c>
      <c r="H47" s="42">
        <v>7.5990000000000002</v>
      </c>
      <c r="I47" s="42">
        <f t="shared" si="3"/>
        <v>7.5990000000000002</v>
      </c>
      <c r="J47" s="77"/>
    </row>
    <row r="48" spans="1:10" ht="12.75" customHeight="1" x14ac:dyDescent="0.25">
      <c r="A48" s="21">
        <v>20</v>
      </c>
      <c r="B48" s="22" t="s">
        <v>305</v>
      </c>
      <c r="C48" s="22" t="s">
        <v>177</v>
      </c>
      <c r="D48" s="62">
        <v>2011</v>
      </c>
      <c r="E48" s="10"/>
      <c r="F48" s="1" t="s">
        <v>73</v>
      </c>
      <c r="G48" s="10" t="s">
        <v>66</v>
      </c>
      <c r="H48" s="42">
        <v>7.5990000000000002</v>
      </c>
      <c r="I48" s="42">
        <f t="shared" si="3"/>
        <v>7.5990000000000002</v>
      </c>
      <c r="J48" s="77"/>
    </row>
    <row r="49" spans="1:10" ht="12.75" customHeight="1" x14ac:dyDescent="0.25">
      <c r="A49" s="21">
        <v>21</v>
      </c>
      <c r="B49" s="22" t="s">
        <v>265</v>
      </c>
      <c r="C49" s="22" t="s">
        <v>177</v>
      </c>
      <c r="D49" s="62">
        <v>2011</v>
      </c>
      <c r="E49" s="10"/>
      <c r="F49" s="1" t="s">
        <v>73</v>
      </c>
      <c r="G49" s="10" t="s">
        <v>74</v>
      </c>
      <c r="H49" s="42">
        <v>7.5990000000000002</v>
      </c>
      <c r="I49" s="42">
        <f t="shared" si="3"/>
        <v>7.5990000000000002</v>
      </c>
      <c r="J49" s="77"/>
    </row>
    <row r="50" spans="1:10" ht="12.75" customHeight="1" x14ac:dyDescent="0.25">
      <c r="A50" s="21">
        <v>22</v>
      </c>
      <c r="B50" s="22" t="s">
        <v>298</v>
      </c>
      <c r="C50" s="22" t="s">
        <v>75</v>
      </c>
      <c r="D50" s="62">
        <v>2011</v>
      </c>
      <c r="E50" s="10"/>
      <c r="F50" s="1" t="s">
        <v>73</v>
      </c>
      <c r="G50" s="10" t="s">
        <v>33</v>
      </c>
      <c r="H50" s="42">
        <v>7.5990000000000002</v>
      </c>
      <c r="I50" s="42">
        <f t="shared" si="3"/>
        <v>7.5990000000000002</v>
      </c>
      <c r="J50" s="78"/>
    </row>
    <row r="51" spans="1:10" hidden="1" x14ac:dyDescent="0.25">
      <c r="I51" s="41">
        <f t="shared" si="3"/>
        <v>0</v>
      </c>
    </row>
    <row r="52" spans="1:10" hidden="1" x14ac:dyDescent="0.25">
      <c r="I52" s="41">
        <f t="shared" si="3"/>
        <v>0</v>
      </c>
    </row>
    <row r="53" spans="1:10" hidden="1" x14ac:dyDescent="0.25"/>
    <row r="54" spans="1:10" hidden="1" x14ac:dyDescent="0.25"/>
    <row r="55" spans="1:10" hidden="1" x14ac:dyDescent="0.25"/>
    <row r="56" spans="1:10" ht="12.75" customHeight="1" x14ac:dyDescent="0.25">
      <c r="A56" s="18"/>
      <c r="B56" s="26" t="s">
        <v>346</v>
      </c>
      <c r="C56" s="19"/>
      <c r="D56" s="18"/>
      <c r="E56" s="18"/>
      <c r="F56" s="18"/>
      <c r="G56" s="20"/>
      <c r="H56" s="10"/>
      <c r="I56" s="10"/>
      <c r="J56" s="1"/>
    </row>
    <row r="57" spans="1:10" ht="25.5" customHeight="1" x14ac:dyDescent="0.25">
      <c r="A57" s="18" t="s">
        <v>4</v>
      </c>
      <c r="B57" s="28" t="s">
        <v>344</v>
      </c>
      <c r="C57" s="18" t="s">
        <v>29</v>
      </c>
      <c r="D57" s="18" t="s">
        <v>0</v>
      </c>
      <c r="E57" s="18" t="s">
        <v>27</v>
      </c>
      <c r="F57" s="18" t="s">
        <v>292</v>
      </c>
      <c r="G57" s="20" t="s">
        <v>28</v>
      </c>
      <c r="H57" s="13" t="s">
        <v>308</v>
      </c>
      <c r="I57" s="13" t="s">
        <v>309</v>
      </c>
      <c r="J57" s="13" t="s">
        <v>310</v>
      </c>
    </row>
    <row r="58" spans="1:10" ht="12.75" customHeight="1" x14ac:dyDescent="0.25">
      <c r="A58" s="21">
        <v>1</v>
      </c>
      <c r="B58" s="22" t="s">
        <v>296</v>
      </c>
      <c r="C58" s="22" t="s">
        <v>177</v>
      </c>
      <c r="D58" s="62">
        <v>2011</v>
      </c>
      <c r="E58" s="10"/>
      <c r="F58" s="1" t="s">
        <v>103</v>
      </c>
      <c r="G58" s="10" t="s">
        <v>66</v>
      </c>
      <c r="H58" s="42">
        <v>10.199999999999999</v>
      </c>
      <c r="I58" s="42">
        <f t="shared" ref="I58:I66" si="4">H58</f>
        <v>10.199999999999999</v>
      </c>
      <c r="J58" s="76">
        <v>1</v>
      </c>
    </row>
    <row r="59" spans="1:10" ht="12.75" customHeight="1" x14ac:dyDescent="0.25">
      <c r="A59" s="21">
        <v>2</v>
      </c>
      <c r="B59" s="22" t="s">
        <v>157</v>
      </c>
      <c r="C59" s="22" t="s">
        <v>177</v>
      </c>
      <c r="D59" s="62">
        <v>2011</v>
      </c>
      <c r="E59" s="10"/>
      <c r="F59" s="1" t="s">
        <v>73</v>
      </c>
      <c r="G59" s="10" t="s">
        <v>139</v>
      </c>
      <c r="H59" s="42">
        <v>10.199999999999999</v>
      </c>
      <c r="I59" s="42">
        <f t="shared" si="4"/>
        <v>10.199999999999999</v>
      </c>
      <c r="J59" s="78"/>
    </row>
    <row r="60" spans="1:10" ht="12.75" customHeight="1" x14ac:dyDescent="0.25">
      <c r="A60" s="21">
        <v>3</v>
      </c>
      <c r="B60" s="22" t="s">
        <v>15</v>
      </c>
      <c r="C60" s="22" t="s">
        <v>177</v>
      </c>
      <c r="D60" s="62">
        <v>2011</v>
      </c>
      <c r="E60" s="10"/>
      <c r="F60" s="1" t="s">
        <v>103</v>
      </c>
      <c r="G60" s="10" t="s">
        <v>83</v>
      </c>
      <c r="H60" s="42">
        <v>8.3989999999999991</v>
      </c>
      <c r="I60" s="42">
        <f t="shared" si="4"/>
        <v>8.3989999999999991</v>
      </c>
      <c r="J60" s="87">
        <v>2</v>
      </c>
    </row>
    <row r="61" spans="1:10" ht="12.75" customHeight="1" x14ac:dyDescent="0.25">
      <c r="A61" s="21">
        <v>4</v>
      </c>
      <c r="B61" s="23" t="s">
        <v>65</v>
      </c>
      <c r="C61" s="22" t="s">
        <v>177</v>
      </c>
      <c r="D61" s="62">
        <v>2011</v>
      </c>
      <c r="E61" s="10"/>
      <c r="F61" s="1" t="s">
        <v>103</v>
      </c>
      <c r="G61" s="10" t="s">
        <v>66</v>
      </c>
      <c r="H61" s="42">
        <v>8.3989999999999991</v>
      </c>
      <c r="I61" s="42">
        <f t="shared" si="4"/>
        <v>8.3989999999999991</v>
      </c>
      <c r="J61" s="87"/>
    </row>
    <row r="62" spans="1:10" ht="12.75" customHeight="1" x14ac:dyDescent="0.25">
      <c r="A62" s="21">
        <v>5</v>
      </c>
      <c r="B62" s="22" t="s">
        <v>85</v>
      </c>
      <c r="C62" s="22" t="s">
        <v>177</v>
      </c>
      <c r="D62" s="62">
        <v>2011</v>
      </c>
      <c r="E62" s="10"/>
      <c r="F62" s="74" t="s">
        <v>103</v>
      </c>
      <c r="G62" s="10" t="s">
        <v>83</v>
      </c>
      <c r="H62" s="42">
        <v>7.7990000000000004</v>
      </c>
      <c r="I62" s="42">
        <f t="shared" si="4"/>
        <v>7.7990000000000004</v>
      </c>
      <c r="J62" s="87">
        <v>3</v>
      </c>
    </row>
    <row r="63" spans="1:10" ht="12.75" customHeight="1" x14ac:dyDescent="0.25">
      <c r="A63" s="21">
        <v>6</v>
      </c>
      <c r="B63" s="22" t="s">
        <v>2</v>
      </c>
      <c r="C63" s="22" t="s">
        <v>177</v>
      </c>
      <c r="D63" s="62">
        <v>2011</v>
      </c>
      <c r="E63" s="10"/>
      <c r="F63" s="74" t="s">
        <v>103</v>
      </c>
      <c r="G63" s="10" t="s">
        <v>174</v>
      </c>
      <c r="H63" s="42">
        <v>7.7990000000000004</v>
      </c>
      <c r="I63" s="42">
        <f t="shared" si="4"/>
        <v>7.7990000000000004</v>
      </c>
      <c r="J63" s="87"/>
    </row>
    <row r="64" spans="1:10" ht="12.75" customHeight="1" x14ac:dyDescent="0.25">
      <c r="A64" s="21">
        <v>7</v>
      </c>
      <c r="B64" s="22" t="s">
        <v>173</v>
      </c>
      <c r="C64" s="22" t="s">
        <v>177</v>
      </c>
      <c r="D64" s="62">
        <v>2011</v>
      </c>
      <c r="E64" s="10"/>
      <c r="F64" s="74" t="s">
        <v>103</v>
      </c>
      <c r="G64" s="10" t="s">
        <v>174</v>
      </c>
      <c r="H64" s="42">
        <v>7.7990000000000004</v>
      </c>
      <c r="I64" s="42">
        <f t="shared" si="4"/>
        <v>7.7990000000000004</v>
      </c>
      <c r="J64" s="87"/>
    </row>
    <row r="65" spans="1:10" ht="12" customHeight="1" x14ac:dyDescent="0.25">
      <c r="A65" s="21">
        <v>8</v>
      </c>
      <c r="B65" s="22" t="s">
        <v>86</v>
      </c>
      <c r="C65" s="22" t="s">
        <v>177</v>
      </c>
      <c r="D65" s="62">
        <v>2011</v>
      </c>
      <c r="E65" s="10"/>
      <c r="F65" s="74" t="s">
        <v>103</v>
      </c>
      <c r="G65" s="10" t="s">
        <v>83</v>
      </c>
      <c r="H65" s="42">
        <v>7.7990000000000004</v>
      </c>
      <c r="I65" s="42">
        <f t="shared" si="4"/>
        <v>7.7990000000000004</v>
      </c>
      <c r="J65" s="87"/>
    </row>
    <row r="66" spans="1:10" ht="12.75" customHeight="1" x14ac:dyDescent="0.25">
      <c r="A66" s="21">
        <v>9</v>
      </c>
      <c r="B66" s="22" t="s">
        <v>88</v>
      </c>
      <c r="C66" s="22" t="s">
        <v>177</v>
      </c>
      <c r="D66" s="62">
        <v>2011</v>
      </c>
      <c r="E66" s="10"/>
      <c r="F66" s="74" t="s">
        <v>103</v>
      </c>
      <c r="G66" s="10" t="s">
        <v>83</v>
      </c>
      <c r="H66" s="42">
        <v>7.7990000000000004</v>
      </c>
      <c r="I66" s="42">
        <f t="shared" si="4"/>
        <v>7.7990000000000004</v>
      </c>
      <c r="J66" s="87"/>
    </row>
    <row r="67" spans="1:10" ht="12.75" customHeight="1" x14ac:dyDescent="0.25">
      <c r="A67" s="18"/>
      <c r="B67" s="26" t="s">
        <v>347</v>
      </c>
      <c r="C67" s="19"/>
      <c r="D67" s="18"/>
      <c r="E67" s="18"/>
      <c r="F67" s="18"/>
      <c r="G67" s="20"/>
      <c r="H67" s="42"/>
      <c r="I67" s="42"/>
      <c r="J67" s="74"/>
    </row>
    <row r="68" spans="1:10" ht="25.5" customHeight="1" x14ac:dyDescent="0.25">
      <c r="A68" s="18" t="s">
        <v>4</v>
      </c>
      <c r="B68" s="28" t="s">
        <v>344</v>
      </c>
      <c r="C68" s="18" t="s">
        <v>29</v>
      </c>
      <c r="D68" s="18" t="s">
        <v>0</v>
      </c>
      <c r="E68" s="18" t="s">
        <v>27</v>
      </c>
      <c r="F68" s="18" t="s">
        <v>292</v>
      </c>
      <c r="G68" s="20" t="s">
        <v>28</v>
      </c>
      <c r="H68" s="13" t="s">
        <v>308</v>
      </c>
      <c r="I68" s="13" t="s">
        <v>309</v>
      </c>
      <c r="J68" s="13" t="s">
        <v>310</v>
      </c>
    </row>
    <row r="69" spans="1:10" ht="12.75" customHeight="1" x14ac:dyDescent="0.25">
      <c r="A69" s="21">
        <v>1</v>
      </c>
      <c r="B69" s="22" t="s">
        <v>89</v>
      </c>
      <c r="C69" s="22" t="s">
        <v>177</v>
      </c>
      <c r="D69" s="62">
        <v>2011</v>
      </c>
      <c r="E69" s="10"/>
      <c r="F69" s="1" t="s">
        <v>102</v>
      </c>
      <c r="G69" s="10" t="s">
        <v>83</v>
      </c>
      <c r="H69" s="42">
        <v>10.398999999999999</v>
      </c>
      <c r="I69" s="42">
        <f t="shared" ref="I69:I74" si="5">H69</f>
        <v>10.398999999999999</v>
      </c>
      <c r="J69" s="1">
        <v>1</v>
      </c>
    </row>
    <row r="70" spans="1:10" ht="12.75" customHeight="1" x14ac:dyDescent="0.25">
      <c r="A70" s="21">
        <v>2</v>
      </c>
      <c r="B70" s="22" t="s">
        <v>252</v>
      </c>
      <c r="C70" s="22" t="s">
        <v>177</v>
      </c>
      <c r="D70" s="62">
        <v>2011</v>
      </c>
      <c r="E70" s="10"/>
      <c r="F70" s="1" t="s">
        <v>102</v>
      </c>
      <c r="G70" s="10" t="s">
        <v>66</v>
      </c>
      <c r="H70" s="42">
        <v>9.9329999999999998</v>
      </c>
      <c r="I70" s="42">
        <f t="shared" si="5"/>
        <v>9.9329999999999998</v>
      </c>
      <c r="J70" s="76">
        <v>2</v>
      </c>
    </row>
    <row r="71" spans="1:10" ht="12.75" customHeight="1" x14ac:dyDescent="0.25">
      <c r="A71" s="21">
        <v>3</v>
      </c>
      <c r="B71" s="22" t="s">
        <v>52</v>
      </c>
      <c r="C71" s="22" t="s">
        <v>338</v>
      </c>
      <c r="D71" s="62">
        <v>2011</v>
      </c>
      <c r="E71" s="10"/>
      <c r="F71" s="1" t="s">
        <v>102</v>
      </c>
      <c r="G71" s="10" t="s">
        <v>57</v>
      </c>
      <c r="H71" s="42">
        <v>9.9329999999999998</v>
      </c>
      <c r="I71" s="42">
        <f t="shared" si="5"/>
        <v>9.9329999999999998</v>
      </c>
      <c r="J71" s="78"/>
    </row>
    <row r="72" spans="1:10" ht="12.75" customHeight="1" x14ac:dyDescent="0.25">
      <c r="A72" s="21">
        <v>4</v>
      </c>
      <c r="B72" s="22" t="s">
        <v>7</v>
      </c>
      <c r="C72" s="22" t="s">
        <v>177</v>
      </c>
      <c r="D72" s="62">
        <v>2011</v>
      </c>
      <c r="E72" s="10"/>
      <c r="F72" s="1" t="s">
        <v>103</v>
      </c>
      <c r="G72" s="10" t="s">
        <v>83</v>
      </c>
      <c r="H72" s="42">
        <v>9.1</v>
      </c>
      <c r="I72" s="42">
        <f t="shared" si="5"/>
        <v>9.1</v>
      </c>
      <c r="J72" s="76">
        <v>3</v>
      </c>
    </row>
    <row r="73" spans="1:10" ht="12.75" customHeight="1" x14ac:dyDescent="0.25">
      <c r="A73" s="21">
        <v>5</v>
      </c>
      <c r="B73" s="22" t="s">
        <v>5</v>
      </c>
      <c r="C73" s="22" t="s">
        <v>177</v>
      </c>
      <c r="D73" s="62">
        <v>2011</v>
      </c>
      <c r="E73" s="10"/>
      <c r="F73" s="1" t="s">
        <v>103</v>
      </c>
      <c r="G73" s="10" t="s">
        <v>83</v>
      </c>
      <c r="H73" s="42">
        <v>9.1</v>
      </c>
      <c r="I73" s="42">
        <f t="shared" si="5"/>
        <v>9.1</v>
      </c>
      <c r="J73" s="78"/>
    </row>
    <row r="74" spans="1:10" s="60" customFormat="1" ht="12.75" customHeight="1" x14ac:dyDescent="0.25">
      <c r="A74" s="43">
        <v>6</v>
      </c>
      <c r="B74" s="23" t="s">
        <v>56</v>
      </c>
      <c r="C74" s="23" t="s">
        <v>338</v>
      </c>
      <c r="D74" s="63">
        <v>2011</v>
      </c>
      <c r="E74" s="44"/>
      <c r="F74" s="2" t="s">
        <v>102</v>
      </c>
      <c r="G74" s="44" t="s">
        <v>57</v>
      </c>
      <c r="H74" s="59">
        <v>8.4990000000000006</v>
      </c>
      <c r="I74" s="59">
        <f t="shared" si="5"/>
        <v>8.4990000000000006</v>
      </c>
      <c r="J74" s="2">
        <v>4</v>
      </c>
    </row>
    <row r="75" spans="1:10" ht="12.75" customHeight="1" x14ac:dyDescent="0.25">
      <c r="A75" s="18"/>
      <c r="B75" s="26" t="s">
        <v>345</v>
      </c>
      <c r="C75" s="19"/>
      <c r="D75" s="18"/>
      <c r="E75" s="18"/>
      <c r="F75" s="18"/>
      <c r="G75" s="20"/>
      <c r="H75" s="10"/>
      <c r="I75" s="10"/>
      <c r="J75" s="1"/>
    </row>
    <row r="76" spans="1:10" ht="25.5" customHeight="1" x14ac:dyDescent="0.25">
      <c r="A76" s="18" t="s">
        <v>4</v>
      </c>
      <c r="B76" s="28" t="s">
        <v>344</v>
      </c>
      <c r="C76" s="18" t="s">
        <v>29</v>
      </c>
      <c r="D76" s="18" t="s">
        <v>0</v>
      </c>
      <c r="E76" s="18" t="s">
        <v>27</v>
      </c>
      <c r="F76" s="18" t="s">
        <v>292</v>
      </c>
      <c r="G76" s="20" t="s">
        <v>28</v>
      </c>
      <c r="H76" s="13" t="s">
        <v>308</v>
      </c>
      <c r="I76" s="13" t="s">
        <v>309</v>
      </c>
      <c r="J76" s="13" t="s">
        <v>310</v>
      </c>
    </row>
    <row r="77" spans="1:10" ht="12.75" customHeight="1" x14ac:dyDescent="0.25">
      <c r="A77" s="21">
        <v>1</v>
      </c>
      <c r="B77" s="22" t="s">
        <v>275</v>
      </c>
      <c r="C77" s="22" t="s">
        <v>177</v>
      </c>
      <c r="D77" s="62">
        <v>2010</v>
      </c>
      <c r="E77" s="10"/>
      <c r="F77" s="1" t="s">
        <v>73</v>
      </c>
      <c r="G77" s="10" t="s">
        <v>74</v>
      </c>
      <c r="H77" s="42">
        <v>9.9</v>
      </c>
      <c r="I77" s="42">
        <f t="shared" ref="I77:I94" si="6">H77</f>
        <v>9.9</v>
      </c>
      <c r="J77" s="1">
        <v>1</v>
      </c>
    </row>
    <row r="78" spans="1:10" ht="12.75" customHeight="1" x14ac:dyDescent="0.25">
      <c r="A78" s="21">
        <v>2</v>
      </c>
      <c r="B78" s="22" t="s">
        <v>293</v>
      </c>
      <c r="C78" s="22" t="s">
        <v>30</v>
      </c>
      <c r="D78" s="62">
        <v>2010</v>
      </c>
      <c r="E78" s="10"/>
      <c r="F78" s="1" t="s">
        <v>103</v>
      </c>
      <c r="G78" s="10" t="s">
        <v>135</v>
      </c>
      <c r="H78" s="42">
        <v>9.266</v>
      </c>
      <c r="I78" s="42">
        <f t="shared" si="6"/>
        <v>9.266</v>
      </c>
      <c r="J78" s="76">
        <v>2</v>
      </c>
    </row>
    <row r="79" spans="1:10" ht="12.75" customHeight="1" x14ac:dyDescent="0.25">
      <c r="A79" s="21">
        <v>3</v>
      </c>
      <c r="B79" s="22" t="s">
        <v>274</v>
      </c>
      <c r="C79" s="22" t="s">
        <v>177</v>
      </c>
      <c r="D79" s="62">
        <v>2010</v>
      </c>
      <c r="E79" s="10"/>
      <c r="F79" s="1" t="s">
        <v>73</v>
      </c>
      <c r="G79" s="10" t="s">
        <v>74</v>
      </c>
      <c r="H79" s="42">
        <v>9.266</v>
      </c>
      <c r="I79" s="42">
        <f t="shared" si="6"/>
        <v>9.266</v>
      </c>
      <c r="J79" s="77"/>
    </row>
    <row r="80" spans="1:10" ht="12.75" customHeight="1" x14ac:dyDescent="0.25">
      <c r="A80" s="21">
        <v>4</v>
      </c>
      <c r="B80" s="23" t="s">
        <v>256</v>
      </c>
      <c r="C80" s="22" t="s">
        <v>177</v>
      </c>
      <c r="D80" s="62">
        <v>2010</v>
      </c>
      <c r="E80" s="10"/>
      <c r="F80" s="1" t="s">
        <v>73</v>
      </c>
      <c r="G80" s="10" t="s">
        <v>66</v>
      </c>
      <c r="H80" s="42">
        <v>9.266</v>
      </c>
      <c r="I80" s="42">
        <f t="shared" si="6"/>
        <v>9.266</v>
      </c>
      <c r="J80" s="77"/>
    </row>
    <row r="81" spans="1:10" ht="12.75" customHeight="1" x14ac:dyDescent="0.25">
      <c r="A81" s="21">
        <v>5</v>
      </c>
      <c r="B81" s="22" t="s">
        <v>277</v>
      </c>
      <c r="C81" s="22" t="s">
        <v>177</v>
      </c>
      <c r="D81" s="62">
        <v>2010</v>
      </c>
      <c r="E81" s="10"/>
      <c r="F81" s="1" t="s">
        <v>73</v>
      </c>
      <c r="G81" s="10" t="s">
        <v>74</v>
      </c>
      <c r="H81" s="42">
        <v>9.266</v>
      </c>
      <c r="I81" s="42">
        <f t="shared" si="6"/>
        <v>9.266</v>
      </c>
      <c r="J81" s="77"/>
    </row>
    <row r="82" spans="1:10" ht="12.75" customHeight="1" x14ac:dyDescent="0.25">
      <c r="A82" s="21">
        <v>6</v>
      </c>
      <c r="B82" s="23" t="s">
        <v>279</v>
      </c>
      <c r="C82" s="22" t="s">
        <v>177</v>
      </c>
      <c r="D82" s="62">
        <v>2010</v>
      </c>
      <c r="E82" s="10"/>
      <c r="F82" s="1" t="s">
        <v>73</v>
      </c>
      <c r="G82" s="10" t="s">
        <v>74</v>
      </c>
      <c r="H82" s="42">
        <v>9.266</v>
      </c>
      <c r="I82" s="42">
        <f t="shared" si="6"/>
        <v>9.266</v>
      </c>
      <c r="J82" s="78"/>
    </row>
    <row r="83" spans="1:10" ht="12.75" customHeight="1" x14ac:dyDescent="0.25">
      <c r="A83" s="21">
        <v>7</v>
      </c>
      <c r="B83" s="22" t="s">
        <v>258</v>
      </c>
      <c r="C83" s="22" t="s">
        <v>177</v>
      </c>
      <c r="D83" s="62">
        <v>2010</v>
      </c>
      <c r="E83" s="10"/>
      <c r="F83" s="1" t="s">
        <v>73</v>
      </c>
      <c r="G83" s="10" t="s">
        <v>66</v>
      </c>
      <c r="H83" s="42">
        <v>8.75</v>
      </c>
      <c r="I83" s="42">
        <f t="shared" si="6"/>
        <v>8.75</v>
      </c>
      <c r="J83" s="76">
        <v>3</v>
      </c>
    </row>
    <row r="84" spans="1:10" ht="12.75" customHeight="1" x14ac:dyDescent="0.25">
      <c r="A84" s="21">
        <v>8</v>
      </c>
      <c r="B84" s="23" t="s">
        <v>13</v>
      </c>
      <c r="C84" s="22" t="s">
        <v>177</v>
      </c>
      <c r="D84" s="62">
        <v>2010</v>
      </c>
      <c r="E84" s="10"/>
      <c r="F84" s="1" t="s">
        <v>73</v>
      </c>
      <c r="G84" s="10" t="s">
        <v>83</v>
      </c>
      <c r="H84" s="42">
        <v>8.75</v>
      </c>
      <c r="I84" s="42">
        <f t="shared" si="6"/>
        <v>8.75</v>
      </c>
      <c r="J84" s="77"/>
    </row>
    <row r="85" spans="1:10" ht="12.75" customHeight="1" x14ac:dyDescent="0.25">
      <c r="A85" s="21">
        <v>9</v>
      </c>
      <c r="B85" s="22" t="s">
        <v>273</v>
      </c>
      <c r="C85" s="22" t="s">
        <v>177</v>
      </c>
      <c r="D85" s="62">
        <v>2010</v>
      </c>
      <c r="E85" s="10"/>
      <c r="F85" s="1" t="s">
        <v>73</v>
      </c>
      <c r="G85" s="10" t="s">
        <v>74</v>
      </c>
      <c r="H85" s="42">
        <v>8.75</v>
      </c>
      <c r="I85" s="42">
        <f t="shared" si="6"/>
        <v>8.75</v>
      </c>
      <c r="J85" s="77"/>
    </row>
    <row r="86" spans="1:10" ht="12.75" customHeight="1" x14ac:dyDescent="0.25">
      <c r="A86" s="21">
        <v>10</v>
      </c>
      <c r="B86" s="22" t="s">
        <v>257</v>
      </c>
      <c r="C86" s="22" t="s">
        <v>177</v>
      </c>
      <c r="D86" s="62">
        <v>2010</v>
      </c>
      <c r="E86" s="10"/>
      <c r="F86" s="1" t="s">
        <v>73</v>
      </c>
      <c r="G86" s="10" t="s">
        <v>66</v>
      </c>
      <c r="H86" s="42">
        <v>8.75</v>
      </c>
      <c r="I86" s="42">
        <f t="shared" si="6"/>
        <v>8.75</v>
      </c>
      <c r="J86" s="78"/>
    </row>
    <row r="87" spans="1:10" ht="12.75" customHeight="1" x14ac:dyDescent="0.25">
      <c r="A87" s="21">
        <v>11</v>
      </c>
      <c r="B87" s="23" t="s">
        <v>78</v>
      </c>
      <c r="C87" s="22" t="s">
        <v>177</v>
      </c>
      <c r="D87" s="62">
        <v>2010</v>
      </c>
      <c r="E87" s="10"/>
      <c r="F87" s="1" t="s">
        <v>73</v>
      </c>
      <c r="G87" s="10" t="s">
        <v>83</v>
      </c>
      <c r="H87" s="42">
        <v>8.4830000000000005</v>
      </c>
      <c r="I87" s="42">
        <f t="shared" si="6"/>
        <v>8.4830000000000005</v>
      </c>
      <c r="J87" s="76">
        <v>4</v>
      </c>
    </row>
    <row r="88" spans="1:10" ht="12.75" customHeight="1" x14ac:dyDescent="0.25">
      <c r="A88" s="21">
        <v>12</v>
      </c>
      <c r="B88" s="22" t="s">
        <v>276</v>
      </c>
      <c r="C88" s="22" t="s">
        <v>177</v>
      </c>
      <c r="D88" s="62">
        <v>2010</v>
      </c>
      <c r="E88" s="10"/>
      <c r="F88" s="1" t="s">
        <v>73</v>
      </c>
      <c r="G88" s="10" t="s">
        <v>74</v>
      </c>
      <c r="H88" s="42">
        <v>8.4830000000000005</v>
      </c>
      <c r="I88" s="42">
        <f t="shared" si="6"/>
        <v>8.4830000000000005</v>
      </c>
      <c r="J88" s="77"/>
    </row>
    <row r="89" spans="1:10" ht="12.75" customHeight="1" x14ac:dyDescent="0.25">
      <c r="A89" s="21">
        <v>13</v>
      </c>
      <c r="B89" s="22" t="s">
        <v>278</v>
      </c>
      <c r="C89" s="22" t="s">
        <v>177</v>
      </c>
      <c r="D89" s="62">
        <v>2010</v>
      </c>
      <c r="E89" s="10"/>
      <c r="F89" s="1" t="s">
        <v>73</v>
      </c>
      <c r="G89" s="10" t="s">
        <v>74</v>
      </c>
      <c r="H89" s="42">
        <v>8.4830000000000005</v>
      </c>
      <c r="I89" s="42">
        <f t="shared" si="6"/>
        <v>8.4830000000000005</v>
      </c>
      <c r="J89" s="78"/>
    </row>
    <row r="90" spans="1:10" ht="12.75" customHeight="1" x14ac:dyDescent="0.25">
      <c r="A90" s="21">
        <v>14</v>
      </c>
      <c r="B90" s="22" t="s">
        <v>34</v>
      </c>
      <c r="C90" s="22" t="s">
        <v>75</v>
      </c>
      <c r="D90" s="62">
        <v>2010</v>
      </c>
      <c r="E90" s="10"/>
      <c r="F90" s="1" t="s">
        <v>73</v>
      </c>
      <c r="G90" s="10" t="s">
        <v>33</v>
      </c>
      <c r="H90" s="42">
        <v>8.016</v>
      </c>
      <c r="I90" s="42">
        <f t="shared" si="6"/>
        <v>8.016</v>
      </c>
      <c r="J90" s="76">
        <v>5</v>
      </c>
    </row>
    <row r="91" spans="1:10" ht="12.75" customHeight="1" x14ac:dyDescent="0.25">
      <c r="A91" s="21">
        <v>15</v>
      </c>
      <c r="B91" s="22" t="s">
        <v>54</v>
      </c>
      <c r="C91" s="22" t="s">
        <v>338</v>
      </c>
      <c r="D91" s="62">
        <v>2010</v>
      </c>
      <c r="E91" s="10"/>
      <c r="F91" s="1"/>
      <c r="G91" s="10"/>
      <c r="H91" s="42">
        <v>8.016</v>
      </c>
      <c r="I91" s="42">
        <f t="shared" si="6"/>
        <v>8.016</v>
      </c>
      <c r="J91" s="78"/>
    </row>
    <row r="92" spans="1:10" ht="12.75" customHeight="1" x14ac:dyDescent="0.25">
      <c r="A92" s="21">
        <v>16</v>
      </c>
      <c r="B92" s="22" t="s">
        <v>76</v>
      </c>
      <c r="C92" s="22" t="s">
        <v>177</v>
      </c>
      <c r="D92" s="62">
        <v>2010</v>
      </c>
      <c r="E92" s="10"/>
      <c r="F92" s="1" t="s">
        <v>73</v>
      </c>
      <c r="G92" s="10" t="s">
        <v>83</v>
      </c>
      <c r="H92" s="42">
        <v>7.95</v>
      </c>
      <c r="I92" s="42">
        <f t="shared" si="6"/>
        <v>7.95</v>
      </c>
      <c r="J92" s="76">
        <v>6</v>
      </c>
    </row>
    <row r="93" spans="1:10" ht="12.75" customHeight="1" x14ac:dyDescent="0.25">
      <c r="A93" s="21">
        <v>17</v>
      </c>
      <c r="B93" s="23" t="s">
        <v>12</v>
      </c>
      <c r="C93" s="22" t="s">
        <v>177</v>
      </c>
      <c r="D93" s="62">
        <v>2010</v>
      </c>
      <c r="E93" s="10"/>
      <c r="F93" s="1" t="s">
        <v>73</v>
      </c>
      <c r="G93" s="10" t="s">
        <v>83</v>
      </c>
      <c r="H93" s="42">
        <v>7.95</v>
      </c>
      <c r="I93" s="42">
        <f t="shared" si="6"/>
        <v>7.95</v>
      </c>
      <c r="J93" s="77"/>
    </row>
    <row r="94" spans="1:10" ht="12.75" customHeight="1" x14ac:dyDescent="0.25">
      <c r="A94" s="21">
        <v>18</v>
      </c>
      <c r="B94" s="23" t="s">
        <v>280</v>
      </c>
      <c r="C94" s="22" t="s">
        <v>177</v>
      </c>
      <c r="D94" s="62">
        <v>2010</v>
      </c>
      <c r="E94" s="10"/>
      <c r="F94" s="1" t="s">
        <v>73</v>
      </c>
      <c r="G94" s="10" t="s">
        <v>74</v>
      </c>
      <c r="H94" s="42">
        <v>7.95</v>
      </c>
      <c r="I94" s="42">
        <f t="shared" si="6"/>
        <v>7.95</v>
      </c>
      <c r="J94" s="78"/>
    </row>
    <row r="95" spans="1:10" ht="12.75" customHeight="1" x14ac:dyDescent="0.25">
      <c r="A95" s="21"/>
      <c r="B95" s="26" t="s">
        <v>346</v>
      </c>
      <c r="C95" s="19"/>
      <c r="D95" s="18"/>
      <c r="E95" s="18"/>
      <c r="F95" s="18"/>
      <c r="G95" s="20"/>
      <c r="H95" s="10"/>
      <c r="I95" s="42"/>
      <c r="J95" s="1"/>
    </row>
    <row r="96" spans="1:10" ht="25.5" customHeight="1" x14ac:dyDescent="0.25">
      <c r="A96" s="18" t="s">
        <v>4</v>
      </c>
      <c r="B96" s="28" t="s">
        <v>344</v>
      </c>
      <c r="C96" s="18" t="s">
        <v>29</v>
      </c>
      <c r="D96" s="18" t="s">
        <v>0</v>
      </c>
      <c r="E96" s="18" t="s">
        <v>27</v>
      </c>
      <c r="F96" s="18" t="s">
        <v>292</v>
      </c>
      <c r="G96" s="20" t="s">
        <v>28</v>
      </c>
      <c r="H96" s="13" t="s">
        <v>308</v>
      </c>
      <c r="I96" s="13" t="s">
        <v>309</v>
      </c>
      <c r="J96" s="13" t="s">
        <v>310</v>
      </c>
    </row>
    <row r="97" spans="1:10" ht="12.75" customHeight="1" x14ac:dyDescent="0.25">
      <c r="A97" s="21">
        <v>1</v>
      </c>
      <c r="B97" s="23" t="s">
        <v>183</v>
      </c>
      <c r="C97" s="22" t="s">
        <v>75</v>
      </c>
      <c r="D97" s="62">
        <v>2010</v>
      </c>
      <c r="E97" s="10"/>
      <c r="F97" s="1" t="s">
        <v>103</v>
      </c>
      <c r="G97" s="10" t="s">
        <v>139</v>
      </c>
      <c r="H97" s="42">
        <v>11.282999999999999</v>
      </c>
      <c r="I97" s="42">
        <f t="shared" ref="I97:I115" si="7">H97</f>
        <v>11.282999999999999</v>
      </c>
      <c r="J97" s="76">
        <v>1</v>
      </c>
    </row>
    <row r="98" spans="1:10" ht="12.75" customHeight="1" x14ac:dyDescent="0.25">
      <c r="A98" s="21">
        <v>2</v>
      </c>
      <c r="B98" s="22" t="s">
        <v>118</v>
      </c>
      <c r="C98" s="22" t="s">
        <v>177</v>
      </c>
      <c r="D98" s="62">
        <v>2010</v>
      </c>
      <c r="E98" s="10"/>
      <c r="F98" s="1" t="s">
        <v>103</v>
      </c>
      <c r="G98" s="10" t="s">
        <v>135</v>
      </c>
      <c r="H98" s="42">
        <v>11.282999999999999</v>
      </c>
      <c r="I98" s="42">
        <f t="shared" si="7"/>
        <v>11.282999999999999</v>
      </c>
      <c r="J98" s="78"/>
    </row>
    <row r="99" spans="1:10" ht="12.75" customHeight="1" x14ac:dyDescent="0.25">
      <c r="A99" s="21">
        <v>4</v>
      </c>
      <c r="B99" s="22" t="s">
        <v>119</v>
      </c>
      <c r="C99" s="22" t="s">
        <v>177</v>
      </c>
      <c r="D99" s="62">
        <v>2010</v>
      </c>
      <c r="E99" s="10"/>
      <c r="F99" s="1" t="s">
        <v>103</v>
      </c>
      <c r="G99" s="10" t="s">
        <v>135</v>
      </c>
      <c r="H99" s="42">
        <v>10.7</v>
      </c>
      <c r="I99" s="42">
        <f t="shared" si="7"/>
        <v>10.7</v>
      </c>
      <c r="J99" s="76">
        <v>2</v>
      </c>
    </row>
    <row r="100" spans="1:10" ht="12.75" customHeight="1" x14ac:dyDescent="0.25">
      <c r="A100" s="21">
        <v>5</v>
      </c>
      <c r="B100" s="22" t="s">
        <v>10</v>
      </c>
      <c r="C100" s="22" t="s">
        <v>177</v>
      </c>
      <c r="D100" s="62">
        <v>2010</v>
      </c>
      <c r="E100" s="10"/>
      <c r="F100" s="1" t="s">
        <v>103</v>
      </c>
      <c r="G100" s="10" t="s">
        <v>83</v>
      </c>
      <c r="H100" s="42">
        <v>10.7</v>
      </c>
      <c r="I100" s="42">
        <f t="shared" si="7"/>
        <v>10.7</v>
      </c>
      <c r="J100" s="77"/>
    </row>
    <row r="101" spans="1:10" ht="12.75" customHeight="1" x14ac:dyDescent="0.25">
      <c r="A101" s="21">
        <v>6</v>
      </c>
      <c r="B101" s="22" t="s">
        <v>77</v>
      </c>
      <c r="C101" s="22" t="s">
        <v>177</v>
      </c>
      <c r="D101" s="62">
        <v>2010</v>
      </c>
      <c r="E101" s="10"/>
      <c r="F101" s="1" t="s">
        <v>103</v>
      </c>
      <c r="G101" s="10" t="s">
        <v>83</v>
      </c>
      <c r="H101" s="42">
        <v>10.7</v>
      </c>
      <c r="I101" s="42">
        <f t="shared" si="7"/>
        <v>10.7</v>
      </c>
      <c r="J101" s="78"/>
    </row>
    <row r="102" spans="1:10" ht="12.75" customHeight="1" x14ac:dyDescent="0.25">
      <c r="A102" s="21">
        <v>7</v>
      </c>
      <c r="B102" s="22" t="s">
        <v>199</v>
      </c>
      <c r="C102" s="22" t="s">
        <v>75</v>
      </c>
      <c r="D102" s="62">
        <v>2010</v>
      </c>
      <c r="E102" s="10"/>
      <c r="F102" s="1" t="s">
        <v>103</v>
      </c>
      <c r="G102" s="10" t="s">
        <v>139</v>
      </c>
      <c r="H102" s="42">
        <v>9.8659999999999997</v>
      </c>
      <c r="I102" s="42">
        <f t="shared" si="7"/>
        <v>9.8659999999999997</v>
      </c>
      <c r="J102" s="76">
        <v>3</v>
      </c>
    </row>
    <row r="103" spans="1:10" ht="12.75" customHeight="1" x14ac:dyDescent="0.25">
      <c r="A103" s="21">
        <v>8</v>
      </c>
      <c r="B103" s="23" t="s">
        <v>8</v>
      </c>
      <c r="C103" s="22" t="s">
        <v>177</v>
      </c>
      <c r="D103" s="62">
        <v>2010</v>
      </c>
      <c r="E103" s="10"/>
      <c r="F103" s="1" t="s">
        <v>103</v>
      </c>
      <c r="G103" s="10" t="s">
        <v>83</v>
      </c>
      <c r="H103" s="42">
        <v>9.8659999999999997</v>
      </c>
      <c r="I103" s="42">
        <f t="shared" si="7"/>
        <v>9.8659999999999997</v>
      </c>
      <c r="J103" s="77"/>
    </row>
    <row r="104" spans="1:10" ht="12.75" customHeight="1" x14ac:dyDescent="0.25">
      <c r="A104" s="21">
        <v>9</v>
      </c>
      <c r="B104" s="22" t="s">
        <v>255</v>
      </c>
      <c r="C104" s="22" t="s">
        <v>177</v>
      </c>
      <c r="D104" s="62">
        <v>2010</v>
      </c>
      <c r="E104" s="10"/>
      <c r="F104" s="1" t="s">
        <v>103</v>
      </c>
      <c r="G104" s="10" t="s">
        <v>66</v>
      </c>
      <c r="H104" s="42">
        <v>9.8659999999999997</v>
      </c>
      <c r="I104" s="42">
        <f t="shared" si="7"/>
        <v>9.8659999999999997</v>
      </c>
      <c r="J104" s="77"/>
    </row>
    <row r="105" spans="1:10" ht="12.75" customHeight="1" x14ac:dyDescent="0.25">
      <c r="A105" s="21">
        <v>10</v>
      </c>
      <c r="B105" s="22" t="s">
        <v>137</v>
      </c>
      <c r="C105" s="22" t="s">
        <v>75</v>
      </c>
      <c r="D105" s="62">
        <v>2010</v>
      </c>
      <c r="E105" s="10"/>
      <c r="F105" s="1" t="s">
        <v>103</v>
      </c>
      <c r="G105" s="10" t="s">
        <v>139</v>
      </c>
      <c r="H105" s="42">
        <v>9.8659999999999997</v>
      </c>
      <c r="I105" s="42">
        <f t="shared" si="7"/>
        <v>9.8659999999999997</v>
      </c>
      <c r="J105" s="77"/>
    </row>
    <row r="106" spans="1:10" ht="12.75" customHeight="1" x14ac:dyDescent="0.25">
      <c r="A106" s="21">
        <v>11</v>
      </c>
      <c r="B106" s="23" t="s">
        <v>11</v>
      </c>
      <c r="C106" s="22" t="s">
        <v>177</v>
      </c>
      <c r="D106" s="62">
        <v>2010</v>
      </c>
      <c r="E106" s="10"/>
      <c r="F106" s="1" t="s">
        <v>103</v>
      </c>
      <c r="G106" s="10" t="s">
        <v>83</v>
      </c>
      <c r="H106" s="42">
        <v>9.8330000000000002</v>
      </c>
      <c r="I106" s="42">
        <f t="shared" si="7"/>
        <v>9.8330000000000002</v>
      </c>
      <c r="J106" s="76">
        <v>4</v>
      </c>
    </row>
    <row r="107" spans="1:10" ht="12.75" customHeight="1" x14ac:dyDescent="0.25">
      <c r="A107" s="21">
        <v>12</v>
      </c>
      <c r="B107" s="22" t="s">
        <v>295</v>
      </c>
      <c r="C107" s="22" t="s">
        <v>30</v>
      </c>
      <c r="D107" s="62">
        <v>2010</v>
      </c>
      <c r="E107" s="10"/>
      <c r="F107" s="1" t="s">
        <v>103</v>
      </c>
      <c r="G107" s="10" t="s">
        <v>139</v>
      </c>
      <c r="H107" s="42">
        <v>9.8330000000000002</v>
      </c>
      <c r="I107" s="42">
        <f t="shared" si="7"/>
        <v>9.8330000000000002</v>
      </c>
      <c r="J107" s="77"/>
    </row>
    <row r="108" spans="1:10" ht="12.75" customHeight="1" x14ac:dyDescent="0.25">
      <c r="A108" s="21">
        <v>13</v>
      </c>
      <c r="B108" s="22" t="s">
        <v>232</v>
      </c>
      <c r="C108" s="22" t="s">
        <v>339</v>
      </c>
      <c r="D108" s="62">
        <v>2010</v>
      </c>
      <c r="E108" s="10" t="s">
        <v>226</v>
      </c>
      <c r="F108" s="1" t="s">
        <v>103</v>
      </c>
      <c r="G108" s="10" t="s">
        <v>231</v>
      </c>
      <c r="H108" s="42">
        <v>9.8330000000000002</v>
      </c>
      <c r="I108" s="42">
        <f t="shared" si="7"/>
        <v>9.8330000000000002</v>
      </c>
      <c r="J108" s="78"/>
    </row>
    <row r="109" spans="1:10" ht="12.75" customHeight="1" x14ac:dyDescent="0.25">
      <c r="A109" s="21">
        <v>14</v>
      </c>
      <c r="B109" s="22" t="s">
        <v>205</v>
      </c>
      <c r="C109" s="22" t="s">
        <v>177</v>
      </c>
      <c r="D109" s="62">
        <v>2010</v>
      </c>
      <c r="E109" s="10"/>
      <c r="F109" s="1" t="s">
        <v>103</v>
      </c>
      <c r="G109" s="10" t="s">
        <v>139</v>
      </c>
      <c r="H109" s="42">
        <v>9.1829999999999998</v>
      </c>
      <c r="I109" s="42">
        <f t="shared" si="7"/>
        <v>9.1829999999999998</v>
      </c>
      <c r="J109" s="76">
        <v>5</v>
      </c>
    </row>
    <row r="110" spans="1:10" ht="12.75" customHeight="1" x14ac:dyDescent="0.25">
      <c r="A110" s="21">
        <v>15</v>
      </c>
      <c r="B110" s="22" t="s">
        <v>136</v>
      </c>
      <c r="C110" s="22" t="s">
        <v>75</v>
      </c>
      <c r="D110" s="62">
        <v>2010</v>
      </c>
      <c r="E110" s="10"/>
      <c r="F110" s="1" t="s">
        <v>103</v>
      </c>
      <c r="G110" s="10" t="s">
        <v>139</v>
      </c>
      <c r="H110" s="42">
        <v>9.1829999999999998</v>
      </c>
      <c r="I110" s="42">
        <f t="shared" si="7"/>
        <v>9.1829999999999998</v>
      </c>
      <c r="J110" s="77"/>
    </row>
    <row r="111" spans="1:10" ht="12.75" customHeight="1" x14ac:dyDescent="0.25">
      <c r="A111" s="21">
        <v>16</v>
      </c>
      <c r="B111" s="22" t="s">
        <v>120</v>
      </c>
      <c r="C111" s="22" t="s">
        <v>177</v>
      </c>
      <c r="D111" s="62">
        <v>2010</v>
      </c>
      <c r="E111" s="10"/>
      <c r="F111" s="1" t="s">
        <v>103</v>
      </c>
      <c r="G111" s="10" t="s">
        <v>135</v>
      </c>
      <c r="H111" s="42">
        <v>9.1829999999999998</v>
      </c>
      <c r="I111" s="42">
        <f t="shared" si="7"/>
        <v>9.1829999999999998</v>
      </c>
      <c r="J111" s="78"/>
    </row>
    <row r="112" spans="1:10" ht="12.75" customHeight="1" x14ac:dyDescent="0.25">
      <c r="A112" s="21">
        <v>17</v>
      </c>
      <c r="B112" s="22" t="s">
        <v>192</v>
      </c>
      <c r="C112" s="22" t="s">
        <v>75</v>
      </c>
      <c r="D112" s="62">
        <v>2010</v>
      </c>
      <c r="E112" s="10"/>
      <c r="F112" s="1" t="s">
        <v>103</v>
      </c>
      <c r="G112" s="10" t="s">
        <v>139</v>
      </c>
      <c r="H112" s="42">
        <v>8.8330000000000002</v>
      </c>
      <c r="I112" s="42">
        <f t="shared" si="7"/>
        <v>8.8330000000000002</v>
      </c>
      <c r="J112" s="76">
        <v>6</v>
      </c>
    </row>
    <row r="113" spans="1:11" ht="12.75" customHeight="1" x14ac:dyDescent="0.25">
      <c r="A113" s="21">
        <v>18</v>
      </c>
      <c r="B113" s="22" t="s">
        <v>138</v>
      </c>
      <c r="C113" s="22" t="s">
        <v>75</v>
      </c>
      <c r="D113" s="62">
        <v>2010</v>
      </c>
      <c r="E113" s="10"/>
      <c r="F113" s="1" t="s">
        <v>103</v>
      </c>
      <c r="G113" s="10" t="s">
        <v>139</v>
      </c>
      <c r="H113" s="42">
        <v>8.8330000000000002</v>
      </c>
      <c r="I113" s="42">
        <f t="shared" si="7"/>
        <v>8.8330000000000002</v>
      </c>
      <c r="J113" s="77"/>
    </row>
    <row r="114" spans="1:11" ht="12.75" customHeight="1" x14ac:dyDescent="0.25">
      <c r="A114" s="21">
        <v>19</v>
      </c>
      <c r="B114" s="22" t="s">
        <v>156</v>
      </c>
      <c r="C114" s="22" t="s">
        <v>177</v>
      </c>
      <c r="D114" s="62">
        <v>2010</v>
      </c>
      <c r="E114" s="10"/>
      <c r="F114" s="1" t="s">
        <v>103</v>
      </c>
      <c r="G114" s="10" t="s">
        <v>139</v>
      </c>
      <c r="H114" s="42">
        <v>8.8330000000000002</v>
      </c>
      <c r="I114" s="42">
        <f t="shared" si="7"/>
        <v>8.8330000000000002</v>
      </c>
      <c r="J114" s="77"/>
    </row>
    <row r="115" spans="1:11" ht="12.75" customHeight="1" x14ac:dyDescent="0.25">
      <c r="A115" s="21">
        <v>20</v>
      </c>
      <c r="B115" s="22" t="s">
        <v>206</v>
      </c>
      <c r="C115" s="22" t="s">
        <v>75</v>
      </c>
      <c r="D115" s="62">
        <v>2010</v>
      </c>
      <c r="E115" s="10"/>
      <c r="F115" s="1" t="s">
        <v>103</v>
      </c>
      <c r="G115" s="10" t="s">
        <v>139</v>
      </c>
      <c r="H115" s="42">
        <v>8.8330000000000002</v>
      </c>
      <c r="I115" s="42">
        <f t="shared" si="7"/>
        <v>8.8330000000000002</v>
      </c>
      <c r="J115" s="78"/>
    </row>
    <row r="116" spans="1:11" ht="12.75" customHeight="1" x14ac:dyDescent="0.25">
      <c r="A116" s="18"/>
      <c r="B116" s="26" t="s">
        <v>347</v>
      </c>
      <c r="C116" s="19"/>
      <c r="D116" s="18"/>
      <c r="E116" s="18"/>
      <c r="F116" s="18"/>
      <c r="G116" s="20"/>
      <c r="H116" s="10"/>
      <c r="I116" s="10"/>
      <c r="J116" s="1"/>
    </row>
    <row r="117" spans="1:11" ht="25.5" customHeight="1" x14ac:dyDescent="0.25">
      <c r="A117" s="18" t="s">
        <v>4</v>
      </c>
      <c r="B117" s="28" t="s">
        <v>344</v>
      </c>
      <c r="C117" s="18" t="s">
        <v>29</v>
      </c>
      <c r="D117" s="18" t="s">
        <v>0</v>
      </c>
      <c r="E117" s="18" t="s">
        <v>27</v>
      </c>
      <c r="F117" s="18" t="s">
        <v>292</v>
      </c>
      <c r="G117" s="20" t="s">
        <v>28</v>
      </c>
      <c r="H117" s="13" t="s">
        <v>308</v>
      </c>
      <c r="I117" s="13" t="s">
        <v>309</v>
      </c>
      <c r="J117" s="13" t="s">
        <v>310</v>
      </c>
    </row>
    <row r="118" spans="1:11" ht="12.75" customHeight="1" x14ac:dyDescent="0.25">
      <c r="A118" s="21">
        <v>1</v>
      </c>
      <c r="B118" s="23" t="s">
        <v>111</v>
      </c>
      <c r="C118" s="22" t="s">
        <v>177</v>
      </c>
      <c r="D118" s="62">
        <v>2010</v>
      </c>
      <c r="E118" s="10"/>
      <c r="F118" s="1" t="s">
        <v>102</v>
      </c>
      <c r="G118" s="10" t="s">
        <v>135</v>
      </c>
      <c r="H118" s="10">
        <v>13.316000000000001</v>
      </c>
      <c r="I118" s="42">
        <f>H118</f>
        <v>13.316000000000001</v>
      </c>
      <c r="J118" s="76">
        <v>1</v>
      </c>
    </row>
    <row r="119" spans="1:11" ht="12.75" customHeight="1" x14ac:dyDescent="0.25">
      <c r="A119" s="21">
        <v>2</v>
      </c>
      <c r="B119" s="22" t="s">
        <v>204</v>
      </c>
      <c r="C119" s="22" t="s">
        <v>177</v>
      </c>
      <c r="D119" s="62">
        <v>2010</v>
      </c>
      <c r="E119" s="10"/>
      <c r="F119" s="1" t="s">
        <v>102</v>
      </c>
      <c r="G119" s="10" t="s">
        <v>139</v>
      </c>
      <c r="H119" s="10">
        <v>13.316000000000001</v>
      </c>
      <c r="I119" s="42">
        <f>H119</f>
        <v>13.316000000000001</v>
      </c>
      <c r="J119" s="77"/>
    </row>
    <row r="120" spans="1:11" ht="12.75" customHeight="1" x14ac:dyDescent="0.25">
      <c r="A120" s="21">
        <v>3</v>
      </c>
      <c r="B120" s="22" t="s">
        <v>110</v>
      </c>
      <c r="C120" s="22" t="s">
        <v>177</v>
      </c>
      <c r="D120" s="62">
        <v>2010</v>
      </c>
      <c r="E120" s="10"/>
      <c r="F120" s="1" t="s">
        <v>102</v>
      </c>
      <c r="G120" s="10" t="s">
        <v>135</v>
      </c>
      <c r="H120" s="10">
        <v>13.316000000000001</v>
      </c>
      <c r="I120" s="42">
        <f>H120</f>
        <v>13.316000000000001</v>
      </c>
      <c r="J120" s="78"/>
    </row>
    <row r="121" spans="1:11" ht="12.75" customHeight="1" x14ac:dyDescent="0.25">
      <c r="A121" s="21">
        <v>4</v>
      </c>
      <c r="B121" s="22" t="s">
        <v>253</v>
      </c>
      <c r="C121" s="22" t="s">
        <v>177</v>
      </c>
      <c r="D121" s="62">
        <v>2010</v>
      </c>
      <c r="E121" s="10"/>
      <c r="F121" s="1" t="s">
        <v>102</v>
      </c>
      <c r="G121" s="10" t="s">
        <v>66</v>
      </c>
      <c r="H121" s="10">
        <v>12.965999999999999</v>
      </c>
      <c r="I121" s="42">
        <f>H121</f>
        <v>12.965999999999999</v>
      </c>
      <c r="J121" s="1">
        <v>2</v>
      </c>
    </row>
    <row r="122" spans="1:11" ht="12.75" customHeight="1" x14ac:dyDescent="0.25">
      <c r="A122" s="21">
        <v>5</v>
      </c>
      <c r="B122" s="22" t="s">
        <v>109</v>
      </c>
      <c r="C122" s="22" t="s">
        <v>177</v>
      </c>
      <c r="D122" s="62">
        <v>2010</v>
      </c>
      <c r="E122" s="10"/>
      <c r="F122" s="1" t="s">
        <v>102</v>
      </c>
      <c r="G122" s="10" t="s">
        <v>135</v>
      </c>
      <c r="H122" s="10">
        <v>12.016</v>
      </c>
      <c r="I122" s="42">
        <f>H122</f>
        <v>12.016</v>
      </c>
      <c r="J122" s="1">
        <v>3</v>
      </c>
    </row>
    <row r="123" spans="1:11" ht="11.65" customHeight="1" x14ac:dyDescent="0.25">
      <c r="A123" s="18"/>
      <c r="B123" s="26" t="s">
        <v>351</v>
      </c>
      <c r="C123" s="19"/>
      <c r="D123" s="18"/>
      <c r="E123" s="18"/>
      <c r="F123" s="18"/>
      <c r="G123" s="20"/>
      <c r="H123" s="66"/>
      <c r="I123" s="66"/>
      <c r="J123" s="67"/>
      <c r="K123" s="8"/>
    </row>
    <row r="124" spans="1:11" ht="26.25" customHeight="1" x14ac:dyDescent="0.25">
      <c r="A124" s="18" t="s">
        <v>4</v>
      </c>
      <c r="B124" s="28" t="s">
        <v>344</v>
      </c>
      <c r="C124" s="18" t="s">
        <v>29</v>
      </c>
      <c r="D124" s="18" t="s">
        <v>0</v>
      </c>
      <c r="E124" s="18" t="s">
        <v>27</v>
      </c>
      <c r="F124" s="18" t="s">
        <v>292</v>
      </c>
      <c r="G124" s="20" t="s">
        <v>28</v>
      </c>
      <c r="H124" s="13" t="s">
        <v>308</v>
      </c>
      <c r="I124" s="13" t="s">
        <v>309</v>
      </c>
      <c r="J124" s="13" t="s">
        <v>310</v>
      </c>
    </row>
    <row r="125" spans="1:11" ht="11.65" customHeight="1" x14ac:dyDescent="0.25">
      <c r="A125" s="21">
        <v>1</v>
      </c>
      <c r="B125" s="22" t="s">
        <v>145</v>
      </c>
      <c r="C125" s="22" t="s">
        <v>75</v>
      </c>
      <c r="D125" s="21">
        <v>2009</v>
      </c>
      <c r="E125" s="1"/>
      <c r="F125" s="1" t="s">
        <v>73</v>
      </c>
      <c r="G125" s="10" t="s">
        <v>139</v>
      </c>
      <c r="H125" s="66">
        <v>10</v>
      </c>
      <c r="I125" s="66">
        <f t="shared" ref="I125:I136" si="8">H125</f>
        <v>10</v>
      </c>
      <c r="J125" s="81">
        <v>1</v>
      </c>
      <c r="K125" s="50"/>
    </row>
    <row r="126" spans="1:11" s="9" customFormat="1" ht="11.65" customHeight="1" x14ac:dyDescent="0.25">
      <c r="A126" s="21">
        <v>2</v>
      </c>
      <c r="B126" s="22" t="s">
        <v>142</v>
      </c>
      <c r="C126" s="22" t="s">
        <v>75</v>
      </c>
      <c r="D126" s="21">
        <v>2009</v>
      </c>
      <c r="E126" s="1"/>
      <c r="F126" s="1" t="s">
        <v>73</v>
      </c>
      <c r="G126" s="10" t="s">
        <v>139</v>
      </c>
      <c r="H126" s="66">
        <v>10</v>
      </c>
      <c r="I126" s="66">
        <f t="shared" si="8"/>
        <v>10</v>
      </c>
      <c r="J126" s="83"/>
      <c r="K126" s="50"/>
    </row>
    <row r="127" spans="1:11" s="9" customFormat="1" ht="11.65" customHeight="1" x14ac:dyDescent="0.25">
      <c r="A127" s="21">
        <v>3</v>
      </c>
      <c r="B127" s="22" t="s">
        <v>143</v>
      </c>
      <c r="C127" s="22" t="s">
        <v>75</v>
      </c>
      <c r="D127" s="21">
        <v>2009</v>
      </c>
      <c r="E127" s="74"/>
      <c r="F127" s="74" t="s">
        <v>73</v>
      </c>
      <c r="G127" s="10" t="s">
        <v>139</v>
      </c>
      <c r="H127" s="66">
        <v>9.5329999999999995</v>
      </c>
      <c r="I127" s="66">
        <f t="shared" si="8"/>
        <v>9.5329999999999995</v>
      </c>
      <c r="J127" s="84">
        <v>2</v>
      </c>
      <c r="K127" s="8"/>
    </row>
    <row r="128" spans="1:11" s="9" customFormat="1" ht="11.65" customHeight="1" x14ac:dyDescent="0.25">
      <c r="A128" s="21">
        <v>4</v>
      </c>
      <c r="B128" s="22" t="s">
        <v>148</v>
      </c>
      <c r="C128" s="22" t="s">
        <v>75</v>
      </c>
      <c r="D128" s="21">
        <v>2009</v>
      </c>
      <c r="E128" s="74"/>
      <c r="F128" s="74" t="s">
        <v>73</v>
      </c>
      <c r="G128" s="10" t="s">
        <v>139</v>
      </c>
      <c r="H128" s="66">
        <v>9.5329999999999995</v>
      </c>
      <c r="I128" s="66">
        <f t="shared" si="8"/>
        <v>9.5329999999999995</v>
      </c>
      <c r="J128" s="84"/>
      <c r="K128" s="8"/>
    </row>
    <row r="129" spans="1:11" s="9" customFormat="1" ht="11.65" customHeight="1" x14ac:dyDescent="0.25">
      <c r="A129" s="21">
        <v>5</v>
      </c>
      <c r="B129" s="23" t="s">
        <v>300</v>
      </c>
      <c r="C129" s="22" t="s">
        <v>75</v>
      </c>
      <c r="D129" s="21">
        <v>2009</v>
      </c>
      <c r="E129" s="74"/>
      <c r="F129" s="74" t="s">
        <v>73</v>
      </c>
      <c r="G129" s="10" t="s">
        <v>139</v>
      </c>
      <c r="H129" s="66">
        <v>9.1660000000000004</v>
      </c>
      <c r="I129" s="66">
        <f t="shared" si="8"/>
        <v>9.1660000000000004</v>
      </c>
      <c r="J129" s="84">
        <v>3</v>
      </c>
      <c r="K129" s="8"/>
    </row>
    <row r="130" spans="1:11" s="9" customFormat="1" ht="11.65" customHeight="1" x14ac:dyDescent="0.25">
      <c r="A130" s="21">
        <v>6</v>
      </c>
      <c r="B130" s="22" t="s">
        <v>214</v>
      </c>
      <c r="C130" s="22" t="s">
        <v>177</v>
      </c>
      <c r="D130" s="21">
        <v>2009</v>
      </c>
      <c r="E130" s="74"/>
      <c r="F130" s="74" t="s">
        <v>73</v>
      </c>
      <c r="G130" s="10" t="s">
        <v>49</v>
      </c>
      <c r="H130" s="66">
        <v>9.1660000000000004</v>
      </c>
      <c r="I130" s="66">
        <f t="shared" si="8"/>
        <v>9.1660000000000004</v>
      </c>
      <c r="J130" s="84"/>
      <c r="K130" s="50"/>
    </row>
    <row r="131" spans="1:11" s="9" customFormat="1" ht="11.65" customHeight="1" x14ac:dyDescent="0.25">
      <c r="A131" s="21">
        <v>7</v>
      </c>
      <c r="B131" s="22" t="s">
        <v>175</v>
      </c>
      <c r="C131" s="22" t="s">
        <v>75</v>
      </c>
      <c r="D131" s="21">
        <v>2009</v>
      </c>
      <c r="E131" s="74"/>
      <c r="F131" s="74" t="s">
        <v>73</v>
      </c>
      <c r="G131" s="10" t="s">
        <v>139</v>
      </c>
      <c r="H131" s="66">
        <v>9.1660000000000004</v>
      </c>
      <c r="I131" s="66">
        <f t="shared" si="8"/>
        <v>9.1660000000000004</v>
      </c>
      <c r="J131" s="84"/>
      <c r="K131" s="8"/>
    </row>
    <row r="132" spans="1:11" ht="11.65" customHeight="1" x14ac:dyDescent="0.25">
      <c r="A132" s="21">
        <v>8</v>
      </c>
      <c r="B132" s="22" t="s">
        <v>144</v>
      </c>
      <c r="C132" s="22" t="s">
        <v>75</v>
      </c>
      <c r="D132" s="21">
        <v>2009</v>
      </c>
      <c r="E132" s="1"/>
      <c r="F132" s="1" t="s">
        <v>73</v>
      </c>
      <c r="G132" s="10" t="s">
        <v>139</v>
      </c>
      <c r="H132" s="66">
        <v>8.5</v>
      </c>
      <c r="I132" s="66">
        <f t="shared" si="8"/>
        <v>8.5</v>
      </c>
      <c r="J132" s="81">
        <v>4</v>
      </c>
      <c r="K132" s="8"/>
    </row>
    <row r="133" spans="1:11" s="9" customFormat="1" ht="11.65" customHeight="1" x14ac:dyDescent="0.25">
      <c r="A133" s="21">
        <v>9</v>
      </c>
      <c r="B133" s="23" t="s">
        <v>1</v>
      </c>
      <c r="C133" s="22" t="s">
        <v>177</v>
      </c>
      <c r="D133" s="21">
        <v>2009</v>
      </c>
      <c r="E133" s="1"/>
      <c r="F133" s="1" t="s">
        <v>73</v>
      </c>
      <c r="G133" s="10" t="s">
        <v>174</v>
      </c>
      <c r="H133" s="66">
        <v>8.5</v>
      </c>
      <c r="I133" s="66">
        <f t="shared" si="8"/>
        <v>8.5</v>
      </c>
      <c r="J133" s="83"/>
      <c r="K133" s="8"/>
    </row>
    <row r="134" spans="1:11" s="9" customFormat="1" ht="11.65" customHeight="1" x14ac:dyDescent="0.25">
      <c r="A134" s="21">
        <v>10</v>
      </c>
      <c r="B134" s="22" t="s">
        <v>31</v>
      </c>
      <c r="C134" s="22" t="s">
        <v>177</v>
      </c>
      <c r="D134" s="21">
        <v>2009</v>
      </c>
      <c r="E134" s="1"/>
      <c r="F134" s="1" t="s">
        <v>73</v>
      </c>
      <c r="G134" s="10" t="s">
        <v>174</v>
      </c>
      <c r="H134" s="66">
        <v>8.3659999999999997</v>
      </c>
      <c r="I134" s="66">
        <f t="shared" si="8"/>
        <v>8.3659999999999997</v>
      </c>
      <c r="J134" s="67">
        <v>5</v>
      </c>
      <c r="K134" s="8"/>
    </row>
    <row r="135" spans="1:11" s="9" customFormat="1" ht="11.65" customHeight="1" x14ac:dyDescent="0.25">
      <c r="A135" s="21">
        <v>11</v>
      </c>
      <c r="B135" s="23" t="s">
        <v>176</v>
      </c>
      <c r="C135" s="22" t="s">
        <v>75</v>
      </c>
      <c r="D135" s="21">
        <v>2009</v>
      </c>
      <c r="E135" s="1"/>
      <c r="F135" s="1" t="s">
        <v>73</v>
      </c>
      <c r="G135" s="10" t="s">
        <v>139</v>
      </c>
      <c r="H135" s="66">
        <v>7.3920000000000003</v>
      </c>
      <c r="I135" s="66">
        <f t="shared" si="8"/>
        <v>7.3920000000000003</v>
      </c>
      <c r="J135" s="81">
        <v>6</v>
      </c>
      <c r="K135" s="8"/>
    </row>
    <row r="136" spans="1:11" ht="11.65" customHeight="1" x14ac:dyDescent="0.25">
      <c r="A136" s="21">
        <v>12</v>
      </c>
      <c r="B136" s="22" t="s">
        <v>147</v>
      </c>
      <c r="C136" s="22" t="s">
        <v>75</v>
      </c>
      <c r="D136" s="21">
        <v>2009</v>
      </c>
      <c r="E136" s="1"/>
      <c r="F136" s="1" t="s">
        <v>73</v>
      </c>
      <c r="G136" s="10" t="s">
        <v>139</v>
      </c>
      <c r="H136" s="66">
        <v>7.3920000000000003</v>
      </c>
      <c r="I136" s="66">
        <f t="shared" si="8"/>
        <v>7.3920000000000003</v>
      </c>
      <c r="J136" s="83"/>
      <c r="K136" s="8"/>
    </row>
    <row r="137" spans="1:11" ht="11.65" customHeight="1" x14ac:dyDescent="0.25">
      <c r="A137" s="21"/>
      <c r="B137" s="26" t="s">
        <v>352</v>
      </c>
      <c r="C137" s="22"/>
      <c r="D137" s="21"/>
      <c r="E137" s="47"/>
      <c r="F137" s="47"/>
      <c r="G137" s="10"/>
      <c r="H137" s="66"/>
      <c r="I137" s="66"/>
      <c r="J137" s="67"/>
      <c r="K137" s="8"/>
    </row>
    <row r="138" spans="1:11" ht="26.25" customHeight="1" x14ac:dyDescent="0.25">
      <c r="A138" s="18" t="s">
        <v>4</v>
      </c>
      <c r="B138" s="28" t="s">
        <v>344</v>
      </c>
      <c r="C138" s="18" t="s">
        <v>29</v>
      </c>
      <c r="D138" s="18" t="s">
        <v>0</v>
      </c>
      <c r="E138" s="18" t="s">
        <v>27</v>
      </c>
      <c r="F138" s="18" t="s">
        <v>292</v>
      </c>
      <c r="G138" s="20" t="s">
        <v>28</v>
      </c>
      <c r="H138" s="13" t="s">
        <v>308</v>
      </c>
      <c r="I138" s="13" t="s">
        <v>309</v>
      </c>
      <c r="J138" s="13" t="s">
        <v>310</v>
      </c>
    </row>
    <row r="139" spans="1:11" ht="11.65" customHeight="1" x14ac:dyDescent="0.25">
      <c r="A139" s="21">
        <v>1</v>
      </c>
      <c r="B139" s="22" t="s">
        <v>131</v>
      </c>
      <c r="C139" s="22" t="s">
        <v>177</v>
      </c>
      <c r="D139" s="21">
        <v>2009</v>
      </c>
      <c r="E139" s="1"/>
      <c r="F139" s="1" t="s">
        <v>73</v>
      </c>
      <c r="G139" s="10" t="s">
        <v>135</v>
      </c>
      <c r="H139" s="66">
        <v>11.233000000000001</v>
      </c>
      <c r="I139" s="66">
        <f t="shared" ref="I139:I145" si="9">H139</f>
        <v>11.233000000000001</v>
      </c>
      <c r="J139" s="81">
        <v>1</v>
      </c>
      <c r="K139" s="8"/>
    </row>
    <row r="140" spans="1:11" ht="11.65" customHeight="1" x14ac:dyDescent="0.25">
      <c r="A140" s="21">
        <v>2</v>
      </c>
      <c r="B140" s="22" t="s">
        <v>259</v>
      </c>
      <c r="C140" s="22" t="s">
        <v>177</v>
      </c>
      <c r="D140" s="21">
        <v>2009</v>
      </c>
      <c r="E140" s="1"/>
      <c r="F140" s="1" t="s">
        <v>73</v>
      </c>
      <c r="G140" s="10" t="s">
        <v>66</v>
      </c>
      <c r="H140" s="66">
        <v>11.233000000000001</v>
      </c>
      <c r="I140" s="66">
        <f t="shared" si="9"/>
        <v>11.233000000000001</v>
      </c>
      <c r="J140" s="82"/>
      <c r="K140" s="50"/>
    </row>
    <row r="141" spans="1:11" ht="11.65" customHeight="1" x14ac:dyDescent="0.25">
      <c r="A141" s="21">
        <v>3</v>
      </c>
      <c r="B141" s="22" t="s">
        <v>132</v>
      </c>
      <c r="C141" s="22" t="s">
        <v>177</v>
      </c>
      <c r="D141" s="21">
        <v>2009</v>
      </c>
      <c r="E141" s="1"/>
      <c r="F141" s="1" t="s">
        <v>73</v>
      </c>
      <c r="G141" s="10" t="s">
        <v>135</v>
      </c>
      <c r="H141" s="66">
        <v>11.233000000000001</v>
      </c>
      <c r="I141" s="66">
        <f t="shared" si="9"/>
        <v>11.233000000000001</v>
      </c>
      <c r="J141" s="83"/>
      <c r="K141" s="8"/>
    </row>
    <row r="142" spans="1:11" ht="11.65" customHeight="1" x14ac:dyDescent="0.25">
      <c r="A142" s="21">
        <v>4</v>
      </c>
      <c r="B142" s="23" t="s">
        <v>141</v>
      </c>
      <c r="C142" s="22" t="s">
        <v>75</v>
      </c>
      <c r="D142" s="21">
        <v>2009</v>
      </c>
      <c r="E142" s="1"/>
      <c r="F142" s="1" t="s">
        <v>73</v>
      </c>
      <c r="G142" s="10" t="s">
        <v>139</v>
      </c>
      <c r="H142" s="66">
        <v>9.7319999999999993</v>
      </c>
      <c r="I142" s="66">
        <f t="shared" si="9"/>
        <v>9.7319999999999993</v>
      </c>
      <c r="J142" s="81">
        <v>2</v>
      </c>
      <c r="K142" s="50"/>
    </row>
    <row r="143" spans="1:11" ht="11.65" customHeight="1" x14ac:dyDescent="0.25">
      <c r="A143" s="21">
        <v>5</v>
      </c>
      <c r="B143" s="22" t="s">
        <v>140</v>
      </c>
      <c r="C143" s="22" t="s">
        <v>75</v>
      </c>
      <c r="D143" s="21">
        <v>2009</v>
      </c>
      <c r="E143" s="1"/>
      <c r="F143" s="1" t="s">
        <v>73</v>
      </c>
      <c r="G143" s="10" t="s">
        <v>139</v>
      </c>
      <c r="H143" s="66">
        <v>9.7319999999999993</v>
      </c>
      <c r="I143" s="66">
        <f t="shared" si="9"/>
        <v>9.7319999999999993</v>
      </c>
      <c r="J143" s="83"/>
      <c r="K143" s="50"/>
    </row>
    <row r="144" spans="1:11" ht="11.65" customHeight="1" x14ac:dyDescent="0.25">
      <c r="A144" s="21">
        <v>6</v>
      </c>
      <c r="B144" s="22" t="s">
        <v>79</v>
      </c>
      <c r="C144" s="22" t="s">
        <v>177</v>
      </c>
      <c r="D144" s="21">
        <v>2009</v>
      </c>
      <c r="E144" s="1"/>
      <c r="F144" s="1" t="s">
        <v>73</v>
      </c>
      <c r="G144" s="10" t="s">
        <v>83</v>
      </c>
      <c r="H144" s="66">
        <v>9.5</v>
      </c>
      <c r="I144" s="66">
        <f t="shared" si="9"/>
        <v>9.5</v>
      </c>
      <c r="J144" s="67">
        <v>3</v>
      </c>
      <c r="K144" s="50"/>
    </row>
    <row r="145" spans="1:11" ht="11.65" customHeight="1" x14ac:dyDescent="0.25">
      <c r="A145" s="21">
        <v>7</v>
      </c>
      <c r="B145" s="22" t="s">
        <v>233</v>
      </c>
      <c r="C145" s="22" t="s">
        <v>230</v>
      </c>
      <c r="D145" s="21">
        <v>2009</v>
      </c>
      <c r="E145" s="1" t="s">
        <v>46</v>
      </c>
      <c r="F145" s="1" t="s">
        <v>178</v>
      </c>
      <c r="G145" s="10" t="s">
        <v>231</v>
      </c>
      <c r="H145" s="66">
        <v>8.532</v>
      </c>
      <c r="I145" s="66">
        <f t="shared" si="9"/>
        <v>8.532</v>
      </c>
      <c r="J145" s="67">
        <v>4</v>
      </c>
      <c r="K145" s="50"/>
    </row>
    <row r="146" spans="1:11" ht="11.65" customHeight="1" x14ac:dyDescent="0.25">
      <c r="A146" s="18"/>
      <c r="B146" s="26" t="s">
        <v>353</v>
      </c>
      <c r="C146" s="19"/>
      <c r="D146" s="18"/>
      <c r="E146" s="18"/>
      <c r="F146" s="18"/>
      <c r="G146" s="20"/>
      <c r="H146" s="66"/>
      <c r="I146" s="66"/>
      <c r="J146" s="67"/>
      <c r="K146" s="47"/>
    </row>
    <row r="147" spans="1:11" s="58" customFormat="1" ht="11.65" customHeight="1" x14ac:dyDescent="0.25">
      <c r="A147" s="18" t="s">
        <v>4</v>
      </c>
      <c r="B147" s="28" t="s">
        <v>344</v>
      </c>
      <c r="C147" s="18" t="s">
        <v>29</v>
      </c>
      <c r="D147" s="18" t="s">
        <v>0</v>
      </c>
      <c r="E147" s="18" t="s">
        <v>27</v>
      </c>
      <c r="F147" s="18" t="s">
        <v>292</v>
      </c>
      <c r="G147" s="20" t="s">
        <v>28</v>
      </c>
      <c r="H147" s="13" t="s">
        <v>308</v>
      </c>
      <c r="I147" s="13" t="s">
        <v>326</v>
      </c>
      <c r="J147" s="13" t="s">
        <v>309</v>
      </c>
      <c r="K147" s="13" t="s">
        <v>310</v>
      </c>
    </row>
    <row r="148" spans="1:11" s="9" customFormat="1" ht="11.65" customHeight="1" x14ac:dyDescent="0.25">
      <c r="A148" s="21">
        <v>1</v>
      </c>
      <c r="B148" s="23" t="s">
        <v>121</v>
      </c>
      <c r="C148" s="22" t="s">
        <v>177</v>
      </c>
      <c r="D148" s="21">
        <v>2009</v>
      </c>
      <c r="E148" s="47"/>
      <c r="F148" s="47" t="s">
        <v>103</v>
      </c>
      <c r="G148" s="10" t="s">
        <v>135</v>
      </c>
      <c r="H148" s="66">
        <v>11.965999999999999</v>
      </c>
      <c r="I148" s="66">
        <v>11.231999999999999</v>
      </c>
      <c r="J148" s="71">
        <f t="shared" ref="J148:J154" si="10">H148+I148</f>
        <v>23.198</v>
      </c>
      <c r="K148" s="47">
        <v>1</v>
      </c>
    </row>
    <row r="149" spans="1:11" ht="11.65" customHeight="1" x14ac:dyDescent="0.25">
      <c r="A149" s="21">
        <v>2</v>
      </c>
      <c r="B149" s="22" t="s">
        <v>90</v>
      </c>
      <c r="C149" s="22" t="s">
        <v>177</v>
      </c>
      <c r="D149" s="21">
        <v>2009</v>
      </c>
      <c r="E149" s="47"/>
      <c r="F149" s="47" t="s">
        <v>103</v>
      </c>
      <c r="G149" s="10" t="s">
        <v>83</v>
      </c>
      <c r="H149" s="66">
        <v>12.233000000000001</v>
      </c>
      <c r="I149" s="66">
        <v>9.4</v>
      </c>
      <c r="J149" s="71">
        <f t="shared" si="10"/>
        <v>21.633000000000003</v>
      </c>
      <c r="K149" s="76">
        <v>2</v>
      </c>
    </row>
    <row r="150" spans="1:11" s="9" customFormat="1" ht="11.65" customHeight="1" x14ac:dyDescent="0.25">
      <c r="A150" s="21">
        <v>3</v>
      </c>
      <c r="B150" s="22" t="s">
        <v>122</v>
      </c>
      <c r="C150" s="22" t="s">
        <v>177</v>
      </c>
      <c r="D150" s="21">
        <v>2009</v>
      </c>
      <c r="E150" s="47"/>
      <c r="F150" s="47" t="s">
        <v>103</v>
      </c>
      <c r="G150" s="10" t="s">
        <v>135</v>
      </c>
      <c r="H150" s="66">
        <v>11.333</v>
      </c>
      <c r="I150" s="66">
        <v>10.3</v>
      </c>
      <c r="J150" s="71">
        <f t="shared" si="10"/>
        <v>21.633000000000003</v>
      </c>
      <c r="K150" s="78"/>
    </row>
    <row r="151" spans="1:11" s="9" customFormat="1" ht="11.65" customHeight="1" x14ac:dyDescent="0.25">
      <c r="A151" s="21">
        <v>4</v>
      </c>
      <c r="B151" s="22" t="s">
        <v>170</v>
      </c>
      <c r="C151" s="22" t="s">
        <v>75</v>
      </c>
      <c r="D151" s="21">
        <v>2009</v>
      </c>
      <c r="E151" s="47"/>
      <c r="F151" s="47" t="s">
        <v>103</v>
      </c>
      <c r="G151" s="10" t="s">
        <v>83</v>
      </c>
      <c r="H151" s="66">
        <v>11</v>
      </c>
      <c r="I151" s="66">
        <v>9.6660000000000004</v>
      </c>
      <c r="J151" s="71">
        <f t="shared" si="10"/>
        <v>20.666</v>
      </c>
      <c r="K151" s="76">
        <v>3</v>
      </c>
    </row>
    <row r="152" spans="1:11" s="9" customFormat="1" ht="11.65" customHeight="1" x14ac:dyDescent="0.25">
      <c r="A152" s="21">
        <v>5</v>
      </c>
      <c r="B152" s="22" t="s">
        <v>149</v>
      </c>
      <c r="C152" s="22" t="s">
        <v>75</v>
      </c>
      <c r="D152" s="21">
        <v>2009</v>
      </c>
      <c r="E152" s="47"/>
      <c r="F152" s="47" t="s">
        <v>103</v>
      </c>
      <c r="G152" s="10" t="s">
        <v>139</v>
      </c>
      <c r="H152" s="66">
        <v>11.666</v>
      </c>
      <c r="I152" s="66">
        <v>9</v>
      </c>
      <c r="J152" s="71">
        <f t="shared" si="10"/>
        <v>20.666</v>
      </c>
      <c r="K152" s="77"/>
    </row>
    <row r="153" spans="1:11" s="9" customFormat="1" ht="11.65" customHeight="1" x14ac:dyDescent="0.25">
      <c r="A153" s="21">
        <v>6</v>
      </c>
      <c r="B153" s="23" t="s">
        <v>171</v>
      </c>
      <c r="C153" s="22" t="s">
        <v>75</v>
      </c>
      <c r="D153" s="21">
        <v>2009</v>
      </c>
      <c r="E153" s="47"/>
      <c r="F153" s="47" t="s">
        <v>103</v>
      </c>
      <c r="G153" s="10" t="s">
        <v>191</v>
      </c>
      <c r="H153" s="66">
        <v>11.333</v>
      </c>
      <c r="I153" s="66">
        <v>9.3330000000000002</v>
      </c>
      <c r="J153" s="71">
        <f t="shared" si="10"/>
        <v>20.666</v>
      </c>
      <c r="K153" s="78"/>
    </row>
    <row r="154" spans="1:11" s="9" customFormat="1" ht="11.65" customHeight="1" x14ac:dyDescent="0.25">
      <c r="A154" s="21">
        <v>7</v>
      </c>
      <c r="B154" s="22" t="s">
        <v>187</v>
      </c>
      <c r="C154" s="22" t="s">
        <v>75</v>
      </c>
      <c r="D154" s="21">
        <v>2009</v>
      </c>
      <c r="E154" s="47"/>
      <c r="F154" s="47" t="s">
        <v>103</v>
      </c>
      <c r="G154" s="10" t="s">
        <v>191</v>
      </c>
      <c r="H154" s="66">
        <v>10.4</v>
      </c>
      <c r="I154" s="66">
        <v>7.8659999999999997</v>
      </c>
      <c r="J154" s="71">
        <f t="shared" si="10"/>
        <v>18.265999999999998</v>
      </c>
      <c r="K154" s="47">
        <v>4</v>
      </c>
    </row>
    <row r="155" spans="1:11" ht="11.65" customHeight="1" x14ac:dyDescent="0.25">
      <c r="A155" s="18"/>
      <c r="B155" s="26" t="s">
        <v>354</v>
      </c>
      <c r="C155" s="19"/>
      <c r="D155" s="18"/>
      <c r="E155" s="18"/>
      <c r="F155" s="18"/>
      <c r="G155" s="20"/>
      <c r="H155" s="66"/>
      <c r="I155" s="66"/>
      <c r="J155" s="67"/>
      <c r="K155" s="47"/>
    </row>
    <row r="156" spans="1:11" ht="26.25" customHeight="1" x14ac:dyDescent="0.25">
      <c r="A156" s="18" t="s">
        <v>4</v>
      </c>
      <c r="B156" s="28" t="s">
        <v>344</v>
      </c>
      <c r="C156" s="18" t="s">
        <v>29</v>
      </c>
      <c r="D156" s="18" t="s">
        <v>0</v>
      </c>
      <c r="E156" s="18" t="s">
        <v>27</v>
      </c>
      <c r="F156" s="18" t="s">
        <v>292</v>
      </c>
      <c r="G156" s="20" t="s">
        <v>28</v>
      </c>
      <c r="H156" s="13" t="s">
        <v>324</v>
      </c>
      <c r="I156" s="13" t="s">
        <v>325</v>
      </c>
      <c r="J156" s="13" t="s">
        <v>309</v>
      </c>
      <c r="K156" s="13" t="s">
        <v>310</v>
      </c>
    </row>
    <row r="157" spans="1:11" s="9" customFormat="1" ht="11.65" customHeight="1" x14ac:dyDescent="0.25">
      <c r="A157" s="21">
        <v>1</v>
      </c>
      <c r="B157" s="22" t="s">
        <v>112</v>
      </c>
      <c r="C157" s="22" t="s">
        <v>177</v>
      </c>
      <c r="D157" s="21">
        <v>2009</v>
      </c>
      <c r="E157" s="47"/>
      <c r="F157" s="47" t="s">
        <v>102</v>
      </c>
      <c r="G157" s="10" t="s">
        <v>135</v>
      </c>
      <c r="H157" s="66">
        <v>13.333</v>
      </c>
      <c r="I157" s="66">
        <v>11.766</v>
      </c>
      <c r="J157" s="71">
        <f>H157+I157</f>
        <v>25.099</v>
      </c>
      <c r="K157" s="47">
        <v>1</v>
      </c>
    </row>
    <row r="158" spans="1:11" s="9" customFormat="1" ht="11.65" customHeight="1" x14ac:dyDescent="0.25">
      <c r="A158" s="21">
        <v>2</v>
      </c>
      <c r="B158" s="22" t="s">
        <v>113</v>
      </c>
      <c r="C158" s="22" t="s">
        <v>177</v>
      </c>
      <c r="D158" s="21">
        <v>2009</v>
      </c>
      <c r="E158" s="47"/>
      <c r="F158" s="47" t="s">
        <v>102</v>
      </c>
      <c r="G158" s="10" t="s">
        <v>135</v>
      </c>
      <c r="H158" s="66">
        <v>10.965999999999999</v>
      </c>
      <c r="I158" s="66">
        <v>10.632</v>
      </c>
      <c r="J158" s="71">
        <f>H158+I158</f>
        <v>21.597999999999999</v>
      </c>
      <c r="K158" s="47">
        <v>2</v>
      </c>
    </row>
    <row r="159" spans="1:11" s="9" customFormat="1" ht="11.65" customHeight="1" x14ac:dyDescent="0.25">
      <c r="A159" s="21">
        <v>3</v>
      </c>
      <c r="B159" s="22" t="s">
        <v>209</v>
      </c>
      <c r="C159" s="22" t="s">
        <v>177</v>
      </c>
      <c r="D159" s="21">
        <v>2009</v>
      </c>
      <c r="E159" s="47"/>
      <c r="F159" s="47" t="s">
        <v>102</v>
      </c>
      <c r="G159" s="10" t="s">
        <v>135</v>
      </c>
      <c r="H159" s="66">
        <v>10.166</v>
      </c>
      <c r="I159" s="66">
        <v>10.766</v>
      </c>
      <c r="J159" s="71">
        <f>H159+I159</f>
        <v>20.932000000000002</v>
      </c>
      <c r="K159" s="76">
        <v>3</v>
      </c>
    </row>
    <row r="160" spans="1:11" s="9" customFormat="1" ht="11.65" customHeight="1" x14ac:dyDescent="0.25">
      <c r="A160" s="21">
        <v>4</v>
      </c>
      <c r="B160" s="22" t="s">
        <v>114</v>
      </c>
      <c r="C160" s="22" t="s">
        <v>177</v>
      </c>
      <c r="D160" s="21">
        <v>2009</v>
      </c>
      <c r="E160" s="47"/>
      <c r="F160" s="47" t="s">
        <v>102</v>
      </c>
      <c r="G160" s="10" t="s">
        <v>135</v>
      </c>
      <c r="H160" s="66">
        <v>9.9659999999999993</v>
      </c>
      <c r="I160" s="66">
        <v>10.965999999999999</v>
      </c>
      <c r="J160" s="71">
        <f>H160+I160</f>
        <v>20.931999999999999</v>
      </c>
      <c r="K160" s="78"/>
    </row>
    <row r="161" spans="1:11" ht="11.65" customHeight="1" x14ac:dyDescent="0.25">
      <c r="A161" s="69"/>
      <c r="B161" s="85" t="s">
        <v>355</v>
      </c>
      <c r="C161" s="86"/>
      <c r="D161" s="69"/>
      <c r="E161" s="69"/>
      <c r="F161" s="69"/>
      <c r="G161" s="70"/>
      <c r="H161" s="65"/>
      <c r="I161" s="64"/>
      <c r="J161" s="68"/>
      <c r="K161" s="8"/>
    </row>
    <row r="162" spans="1:11" ht="26.25" customHeight="1" x14ac:dyDescent="0.25">
      <c r="A162" s="18" t="s">
        <v>4</v>
      </c>
      <c r="B162" s="28" t="s">
        <v>344</v>
      </c>
      <c r="C162" s="18" t="s">
        <v>29</v>
      </c>
      <c r="D162" s="18" t="s">
        <v>0</v>
      </c>
      <c r="E162" s="18" t="s">
        <v>27</v>
      </c>
      <c r="F162" s="18" t="s">
        <v>292</v>
      </c>
      <c r="G162" s="20" t="s">
        <v>28</v>
      </c>
      <c r="H162" s="13" t="s">
        <v>308</v>
      </c>
      <c r="I162" s="13" t="s">
        <v>309</v>
      </c>
      <c r="J162" s="13" t="s">
        <v>310</v>
      </c>
    </row>
    <row r="163" spans="1:11" s="9" customFormat="1" ht="11.65" customHeight="1" x14ac:dyDescent="0.25">
      <c r="A163" s="21">
        <v>1</v>
      </c>
      <c r="B163" s="23" t="s">
        <v>133</v>
      </c>
      <c r="C163" s="22" t="s">
        <v>177</v>
      </c>
      <c r="D163" s="21">
        <v>2008</v>
      </c>
      <c r="E163" s="1"/>
      <c r="F163" s="1" t="s">
        <v>73</v>
      </c>
      <c r="G163" s="10" t="s">
        <v>135</v>
      </c>
      <c r="H163" s="66">
        <v>9.766</v>
      </c>
      <c r="I163" s="66">
        <f t="shared" ref="I163:I174" si="11">H163</f>
        <v>9.766</v>
      </c>
      <c r="J163" s="81">
        <v>1</v>
      </c>
      <c r="K163" s="50"/>
    </row>
    <row r="164" spans="1:11" s="9" customFormat="1" ht="11.65" customHeight="1" x14ac:dyDescent="0.25">
      <c r="A164" s="21">
        <v>2</v>
      </c>
      <c r="B164" s="23" t="s">
        <v>146</v>
      </c>
      <c r="C164" s="22" t="s">
        <v>75</v>
      </c>
      <c r="D164" s="21">
        <v>2008</v>
      </c>
      <c r="E164" s="1"/>
      <c r="F164" s="1" t="s">
        <v>73</v>
      </c>
      <c r="G164" s="10" t="s">
        <v>139</v>
      </c>
      <c r="H164" s="66">
        <v>9.766</v>
      </c>
      <c r="I164" s="66">
        <f t="shared" si="11"/>
        <v>9.766</v>
      </c>
      <c r="J164" s="83"/>
      <c r="K164" s="50"/>
    </row>
    <row r="165" spans="1:11" s="9" customFormat="1" ht="11.65" customHeight="1" x14ac:dyDescent="0.25">
      <c r="A165" s="21">
        <v>3</v>
      </c>
      <c r="B165" s="22" t="s">
        <v>219</v>
      </c>
      <c r="C165" s="22" t="s">
        <v>75</v>
      </c>
      <c r="D165" s="21">
        <v>2008</v>
      </c>
      <c r="E165" s="1"/>
      <c r="F165" s="1" t="s">
        <v>73</v>
      </c>
      <c r="G165" s="10" t="s">
        <v>191</v>
      </c>
      <c r="H165" s="66">
        <v>9.4329999999999998</v>
      </c>
      <c r="I165" s="66">
        <f t="shared" si="11"/>
        <v>9.4329999999999998</v>
      </c>
      <c r="J165" s="81">
        <v>2</v>
      </c>
      <c r="K165" s="50"/>
    </row>
    <row r="166" spans="1:11" s="9" customFormat="1" ht="11.65" customHeight="1" x14ac:dyDescent="0.25">
      <c r="A166" s="21">
        <v>4</v>
      </c>
      <c r="B166" s="22" t="s">
        <v>281</v>
      </c>
      <c r="C166" s="22" t="s">
        <v>75</v>
      </c>
      <c r="D166" s="21">
        <v>2008</v>
      </c>
      <c r="E166" s="1"/>
      <c r="F166" s="1" t="s">
        <v>73</v>
      </c>
      <c r="G166" s="10" t="s">
        <v>74</v>
      </c>
      <c r="H166" s="66">
        <v>9.4329999999999998</v>
      </c>
      <c r="I166" s="66">
        <f t="shared" si="11"/>
        <v>9.4329999999999998</v>
      </c>
      <c r="J166" s="83"/>
      <c r="K166" s="50"/>
    </row>
    <row r="167" spans="1:11" s="9" customFormat="1" ht="11.65" customHeight="1" x14ac:dyDescent="0.25">
      <c r="A167" s="21">
        <v>5</v>
      </c>
      <c r="B167" s="22" t="s">
        <v>196</v>
      </c>
      <c r="C167" s="22" t="s">
        <v>75</v>
      </c>
      <c r="D167" s="21">
        <v>2008</v>
      </c>
      <c r="E167" s="1"/>
      <c r="F167" s="1" t="s">
        <v>73</v>
      </c>
      <c r="G167" s="10" t="s">
        <v>191</v>
      </c>
      <c r="H167" s="66">
        <v>8.7330000000000005</v>
      </c>
      <c r="I167" s="66">
        <f t="shared" si="11"/>
        <v>8.7330000000000005</v>
      </c>
      <c r="J167" s="81">
        <v>3</v>
      </c>
      <c r="K167" s="8"/>
    </row>
    <row r="168" spans="1:11" s="9" customFormat="1" ht="11.65" customHeight="1" x14ac:dyDescent="0.25">
      <c r="A168" s="21">
        <v>6</v>
      </c>
      <c r="B168" s="22" t="s">
        <v>19</v>
      </c>
      <c r="C168" s="22" t="s">
        <v>75</v>
      </c>
      <c r="D168" s="21">
        <v>2008</v>
      </c>
      <c r="E168" s="1"/>
      <c r="F168" s="1" t="s">
        <v>73</v>
      </c>
      <c r="G168" s="10" t="s">
        <v>191</v>
      </c>
      <c r="H168" s="66">
        <v>8.7330000000000005</v>
      </c>
      <c r="I168" s="66">
        <f t="shared" si="11"/>
        <v>8.7330000000000005</v>
      </c>
      <c r="J168" s="82"/>
      <c r="K168" s="50"/>
    </row>
    <row r="169" spans="1:11" s="9" customFormat="1" ht="11.65" customHeight="1" x14ac:dyDescent="0.25">
      <c r="A169" s="21">
        <v>7</v>
      </c>
      <c r="B169" s="22" t="s">
        <v>32</v>
      </c>
      <c r="C169" s="22" t="s">
        <v>177</v>
      </c>
      <c r="D169" s="21">
        <v>2008</v>
      </c>
      <c r="E169" s="1"/>
      <c r="F169" s="1" t="s">
        <v>73</v>
      </c>
      <c r="G169" s="10" t="s">
        <v>174</v>
      </c>
      <c r="H169" s="66">
        <v>8.7330000000000005</v>
      </c>
      <c r="I169" s="66">
        <f t="shared" si="11"/>
        <v>8.7330000000000005</v>
      </c>
      <c r="J169" s="82"/>
      <c r="K169" s="50"/>
    </row>
    <row r="170" spans="1:11" s="9" customFormat="1" ht="11.65" customHeight="1" x14ac:dyDescent="0.25">
      <c r="A170" s="21">
        <v>8</v>
      </c>
      <c r="B170" s="22" t="s">
        <v>151</v>
      </c>
      <c r="C170" s="22" t="s">
        <v>75</v>
      </c>
      <c r="D170" s="21">
        <v>2008</v>
      </c>
      <c r="E170" s="1"/>
      <c r="F170" s="1" t="s">
        <v>103</v>
      </c>
      <c r="G170" s="10" t="s">
        <v>139</v>
      </c>
      <c r="H170" s="66">
        <v>8.7330000000000005</v>
      </c>
      <c r="I170" s="66">
        <f t="shared" si="11"/>
        <v>8.7330000000000005</v>
      </c>
      <c r="J170" s="83"/>
      <c r="K170" s="50"/>
    </row>
    <row r="171" spans="1:11" s="9" customFormat="1" ht="11.65" customHeight="1" x14ac:dyDescent="0.25">
      <c r="A171" s="21">
        <v>10</v>
      </c>
      <c r="B171" s="22" t="s">
        <v>150</v>
      </c>
      <c r="C171" s="22" t="s">
        <v>75</v>
      </c>
      <c r="D171" s="21">
        <v>2008</v>
      </c>
      <c r="E171" s="1"/>
      <c r="F171" s="1" t="s">
        <v>103</v>
      </c>
      <c r="G171" s="10" t="s">
        <v>139</v>
      </c>
      <c r="H171" s="66">
        <v>7.8659999999999997</v>
      </c>
      <c r="I171" s="66">
        <f t="shared" si="11"/>
        <v>7.8659999999999997</v>
      </c>
      <c r="J171" s="84">
        <v>4</v>
      </c>
      <c r="K171" s="50"/>
    </row>
    <row r="172" spans="1:11" s="9" customFormat="1" ht="11.65" customHeight="1" x14ac:dyDescent="0.25">
      <c r="A172" s="21">
        <v>11</v>
      </c>
      <c r="B172" s="22" t="s">
        <v>294</v>
      </c>
      <c r="C172" s="22" t="s">
        <v>75</v>
      </c>
      <c r="D172" s="21">
        <v>2008</v>
      </c>
      <c r="E172" s="1"/>
      <c r="F172" s="1" t="s">
        <v>73</v>
      </c>
      <c r="G172" s="10" t="s">
        <v>139</v>
      </c>
      <c r="H172" s="66">
        <v>7.8659999999999997</v>
      </c>
      <c r="I172" s="66">
        <f t="shared" si="11"/>
        <v>7.8659999999999997</v>
      </c>
      <c r="J172" s="84"/>
      <c r="K172" s="50"/>
    </row>
    <row r="173" spans="1:11" s="9" customFormat="1" ht="11.65" customHeight="1" x14ac:dyDescent="0.25">
      <c r="A173" s="21">
        <v>12</v>
      </c>
      <c r="B173" s="22" t="s">
        <v>195</v>
      </c>
      <c r="C173" s="22" t="s">
        <v>75</v>
      </c>
      <c r="D173" s="21">
        <v>2008</v>
      </c>
      <c r="E173" s="1"/>
      <c r="F173" s="1" t="s">
        <v>73</v>
      </c>
      <c r="G173" s="10" t="s">
        <v>191</v>
      </c>
      <c r="H173" s="66">
        <v>7.5330000000000004</v>
      </c>
      <c r="I173" s="66">
        <f t="shared" si="11"/>
        <v>7.5330000000000004</v>
      </c>
      <c r="J173" s="84">
        <v>5</v>
      </c>
      <c r="K173" s="50"/>
    </row>
    <row r="174" spans="1:11" s="9" customFormat="1" ht="11.65" customHeight="1" x14ac:dyDescent="0.25">
      <c r="A174" s="21">
        <v>13</v>
      </c>
      <c r="B174" s="22" t="s">
        <v>198</v>
      </c>
      <c r="C174" s="22" t="s">
        <v>75</v>
      </c>
      <c r="D174" s="21">
        <v>2008</v>
      </c>
      <c r="E174" s="1"/>
      <c r="F174" s="1" t="s">
        <v>73</v>
      </c>
      <c r="G174" s="10" t="s">
        <v>191</v>
      </c>
      <c r="H174" s="66">
        <v>7.5330000000000004</v>
      </c>
      <c r="I174" s="66">
        <f t="shared" si="11"/>
        <v>7.5330000000000004</v>
      </c>
      <c r="J174" s="84"/>
      <c r="K174" s="50"/>
    </row>
    <row r="175" spans="1:11" ht="11.65" customHeight="1" x14ac:dyDescent="0.25">
      <c r="A175" s="18"/>
      <c r="B175" s="26" t="s">
        <v>356</v>
      </c>
      <c r="C175" s="19"/>
      <c r="D175" s="18"/>
      <c r="E175" s="18"/>
      <c r="F175" s="18"/>
      <c r="G175" s="20"/>
      <c r="H175" s="66"/>
      <c r="I175" s="66"/>
      <c r="J175" s="73"/>
      <c r="K175" s="66"/>
    </row>
    <row r="176" spans="1:11" ht="26.25" customHeight="1" x14ac:dyDescent="0.25">
      <c r="A176" s="18" t="s">
        <v>4</v>
      </c>
      <c r="B176" s="28" t="s">
        <v>344</v>
      </c>
      <c r="C176" s="18" t="s">
        <v>29</v>
      </c>
      <c r="D176" s="18" t="s">
        <v>0</v>
      </c>
      <c r="E176" s="18" t="s">
        <v>27</v>
      </c>
      <c r="F176" s="18" t="s">
        <v>292</v>
      </c>
      <c r="G176" s="20" t="s">
        <v>28</v>
      </c>
      <c r="H176" s="13" t="s">
        <v>308</v>
      </c>
      <c r="I176" s="13" t="s">
        <v>326</v>
      </c>
      <c r="J176" s="13" t="s">
        <v>309</v>
      </c>
      <c r="K176" s="13" t="s">
        <v>310</v>
      </c>
    </row>
    <row r="177" spans="1:11" s="9" customFormat="1" ht="11.65" customHeight="1" x14ac:dyDescent="0.25">
      <c r="A177" s="21">
        <v>1</v>
      </c>
      <c r="B177" s="22" t="s">
        <v>123</v>
      </c>
      <c r="C177" s="22" t="s">
        <v>177</v>
      </c>
      <c r="D177" s="21">
        <v>2008</v>
      </c>
      <c r="E177" s="47"/>
      <c r="F177" s="47" t="s">
        <v>103</v>
      </c>
      <c r="G177" s="10" t="s">
        <v>135</v>
      </c>
      <c r="H177" s="66">
        <v>12.766</v>
      </c>
      <c r="I177" s="66">
        <v>11.4</v>
      </c>
      <c r="J177" s="71">
        <f t="shared" ref="J177:J194" si="12">H177+I177</f>
        <v>24.166</v>
      </c>
      <c r="K177" s="76">
        <v>1</v>
      </c>
    </row>
    <row r="178" spans="1:11" s="9" customFormat="1" ht="11.65" customHeight="1" x14ac:dyDescent="0.25">
      <c r="A178" s="21">
        <v>2</v>
      </c>
      <c r="B178" s="22" t="s">
        <v>234</v>
      </c>
      <c r="C178" s="22" t="s">
        <v>230</v>
      </c>
      <c r="D178" s="21">
        <v>2008</v>
      </c>
      <c r="E178" s="47" t="s">
        <v>227</v>
      </c>
      <c r="F178" s="47" t="s">
        <v>103</v>
      </c>
      <c r="G178" s="10" t="s">
        <v>231</v>
      </c>
      <c r="H178" s="66">
        <v>11.766</v>
      </c>
      <c r="I178" s="66">
        <v>12.4</v>
      </c>
      <c r="J178" s="71">
        <f t="shared" si="12"/>
        <v>24.166</v>
      </c>
      <c r="K178" s="77"/>
    </row>
    <row r="179" spans="1:11" s="9" customFormat="1" ht="11.65" customHeight="1" x14ac:dyDescent="0.25">
      <c r="A179" s="21">
        <v>3</v>
      </c>
      <c r="B179" s="22" t="s">
        <v>128</v>
      </c>
      <c r="C179" s="22" t="s">
        <v>177</v>
      </c>
      <c r="D179" s="21">
        <v>2008</v>
      </c>
      <c r="E179" s="47"/>
      <c r="F179" s="47" t="s">
        <v>103</v>
      </c>
      <c r="G179" s="10" t="s">
        <v>135</v>
      </c>
      <c r="H179" s="66">
        <v>12.6</v>
      </c>
      <c r="I179" s="66">
        <v>11.566000000000001</v>
      </c>
      <c r="J179" s="71">
        <f t="shared" si="12"/>
        <v>24.166</v>
      </c>
      <c r="K179" s="78"/>
    </row>
    <row r="180" spans="1:11" s="9" customFormat="1" ht="11.65" customHeight="1" x14ac:dyDescent="0.25">
      <c r="A180" s="21">
        <v>4</v>
      </c>
      <c r="B180" s="22" t="s">
        <v>235</v>
      </c>
      <c r="C180" s="22" t="s">
        <v>230</v>
      </c>
      <c r="D180" s="21">
        <v>2008</v>
      </c>
      <c r="E180" s="47" t="s">
        <v>228</v>
      </c>
      <c r="F180" s="47" t="s">
        <v>103</v>
      </c>
      <c r="G180" s="10" t="s">
        <v>231</v>
      </c>
      <c r="H180" s="66">
        <v>11.798999999999999</v>
      </c>
      <c r="I180" s="66">
        <v>10.566000000000001</v>
      </c>
      <c r="J180" s="71">
        <f t="shared" si="12"/>
        <v>22.365000000000002</v>
      </c>
      <c r="K180" s="76">
        <v>2</v>
      </c>
    </row>
    <row r="181" spans="1:11" s="9" customFormat="1" ht="11.65" customHeight="1" x14ac:dyDescent="0.25">
      <c r="A181" s="21">
        <v>5</v>
      </c>
      <c r="B181" s="22" t="s">
        <v>239</v>
      </c>
      <c r="C181" s="22" t="s">
        <v>230</v>
      </c>
      <c r="D181" s="21">
        <v>2008</v>
      </c>
      <c r="E181" s="47" t="s">
        <v>227</v>
      </c>
      <c r="F181" s="47" t="s">
        <v>103</v>
      </c>
      <c r="G181" s="10" t="s">
        <v>231</v>
      </c>
      <c r="H181" s="66">
        <v>11.798999999999999</v>
      </c>
      <c r="I181" s="66">
        <v>10.566000000000001</v>
      </c>
      <c r="J181" s="71">
        <f t="shared" si="12"/>
        <v>22.365000000000002</v>
      </c>
      <c r="K181" s="77"/>
    </row>
    <row r="182" spans="1:11" s="9" customFormat="1" ht="11.65" customHeight="1" x14ac:dyDescent="0.25">
      <c r="A182" s="21">
        <v>6</v>
      </c>
      <c r="B182" s="22" t="s">
        <v>125</v>
      </c>
      <c r="C182" s="22" t="s">
        <v>177</v>
      </c>
      <c r="D182" s="21">
        <v>2008</v>
      </c>
      <c r="E182" s="47"/>
      <c r="F182" s="47" t="s">
        <v>103</v>
      </c>
      <c r="G182" s="10" t="s">
        <v>135</v>
      </c>
      <c r="H182" s="66">
        <v>11.366</v>
      </c>
      <c r="I182" s="66">
        <v>10.999000000000001</v>
      </c>
      <c r="J182" s="71">
        <f t="shared" si="12"/>
        <v>22.365000000000002</v>
      </c>
      <c r="K182" s="78"/>
    </row>
    <row r="183" spans="1:11" s="9" customFormat="1" ht="11.65" customHeight="1" x14ac:dyDescent="0.25">
      <c r="A183" s="21">
        <v>7</v>
      </c>
      <c r="B183" s="22" t="s">
        <v>124</v>
      </c>
      <c r="C183" s="22" t="s">
        <v>177</v>
      </c>
      <c r="D183" s="21">
        <v>2008</v>
      </c>
      <c r="E183" s="47"/>
      <c r="F183" s="47" t="s">
        <v>103</v>
      </c>
      <c r="G183" s="10" t="s">
        <v>135</v>
      </c>
      <c r="H183" s="66">
        <v>10.999000000000001</v>
      </c>
      <c r="I183" s="66">
        <v>10.933</v>
      </c>
      <c r="J183" s="71">
        <f t="shared" si="12"/>
        <v>21.932000000000002</v>
      </c>
      <c r="K183" s="76">
        <v>3</v>
      </c>
    </row>
    <row r="184" spans="1:11" s="9" customFormat="1" ht="11.65" customHeight="1" x14ac:dyDescent="0.25">
      <c r="A184" s="21">
        <v>8</v>
      </c>
      <c r="B184" s="22" t="s">
        <v>238</v>
      </c>
      <c r="C184" s="22" t="s">
        <v>230</v>
      </c>
      <c r="D184" s="21">
        <v>2008</v>
      </c>
      <c r="E184" s="47" t="s">
        <v>227</v>
      </c>
      <c r="F184" s="47" t="s">
        <v>103</v>
      </c>
      <c r="G184" s="10" t="s">
        <v>231</v>
      </c>
      <c r="H184" s="66">
        <v>11.999000000000001</v>
      </c>
      <c r="I184" s="66">
        <v>9.9329999999999998</v>
      </c>
      <c r="J184" s="71">
        <f t="shared" si="12"/>
        <v>21.932000000000002</v>
      </c>
      <c r="K184" s="77"/>
    </row>
    <row r="185" spans="1:11" s="9" customFormat="1" ht="11.65" customHeight="1" x14ac:dyDescent="0.25">
      <c r="A185" s="21">
        <v>9</v>
      </c>
      <c r="B185" s="22" t="s">
        <v>126</v>
      </c>
      <c r="C185" s="22" t="s">
        <v>177</v>
      </c>
      <c r="D185" s="21">
        <v>2008</v>
      </c>
      <c r="E185" s="47"/>
      <c r="F185" s="47" t="s">
        <v>103</v>
      </c>
      <c r="G185" s="10" t="s">
        <v>135</v>
      </c>
      <c r="H185" s="66">
        <v>11.933</v>
      </c>
      <c r="I185" s="66">
        <v>9.9990000000000006</v>
      </c>
      <c r="J185" s="71">
        <f t="shared" si="12"/>
        <v>21.932000000000002</v>
      </c>
      <c r="K185" s="78"/>
    </row>
    <row r="186" spans="1:11" s="9" customFormat="1" ht="11.65" customHeight="1" x14ac:dyDescent="0.25">
      <c r="A186" s="21">
        <v>10</v>
      </c>
      <c r="B186" s="22" t="s">
        <v>237</v>
      </c>
      <c r="C186" s="22" t="s">
        <v>230</v>
      </c>
      <c r="D186" s="21">
        <v>2008</v>
      </c>
      <c r="E186" s="47" t="s">
        <v>227</v>
      </c>
      <c r="F186" s="47" t="s">
        <v>103</v>
      </c>
      <c r="G186" s="10" t="s">
        <v>231</v>
      </c>
      <c r="H186" s="66">
        <v>10.965999999999999</v>
      </c>
      <c r="I186" s="66">
        <v>10.566000000000001</v>
      </c>
      <c r="J186" s="71">
        <f t="shared" si="12"/>
        <v>21.532</v>
      </c>
      <c r="K186" s="76">
        <v>4</v>
      </c>
    </row>
    <row r="187" spans="1:11" s="9" customFormat="1" ht="11.65" customHeight="1" x14ac:dyDescent="0.25">
      <c r="A187" s="21">
        <v>11</v>
      </c>
      <c r="B187" s="22" t="s">
        <v>241</v>
      </c>
      <c r="C187" s="22" t="s">
        <v>230</v>
      </c>
      <c r="D187" s="21">
        <v>2008</v>
      </c>
      <c r="E187" s="47" t="s">
        <v>227</v>
      </c>
      <c r="F187" s="47" t="s">
        <v>103</v>
      </c>
      <c r="G187" s="10" t="s">
        <v>231</v>
      </c>
      <c r="H187" s="66">
        <v>10.866</v>
      </c>
      <c r="I187" s="66">
        <v>10.666</v>
      </c>
      <c r="J187" s="71">
        <f t="shared" si="12"/>
        <v>21.532</v>
      </c>
      <c r="K187" s="78"/>
    </row>
    <row r="188" spans="1:11" s="9" customFormat="1" ht="11.65" customHeight="1" x14ac:dyDescent="0.25">
      <c r="A188" s="21">
        <v>12</v>
      </c>
      <c r="B188" s="23" t="s">
        <v>236</v>
      </c>
      <c r="C188" s="22" t="s">
        <v>230</v>
      </c>
      <c r="D188" s="21">
        <v>2008</v>
      </c>
      <c r="E188" s="47" t="s">
        <v>228</v>
      </c>
      <c r="F188" s="47" t="s">
        <v>103</v>
      </c>
      <c r="G188" s="10" t="s">
        <v>231</v>
      </c>
      <c r="H188" s="66">
        <v>10.666</v>
      </c>
      <c r="I188" s="66">
        <v>10.099</v>
      </c>
      <c r="J188" s="71">
        <f t="shared" si="12"/>
        <v>20.765000000000001</v>
      </c>
      <c r="K188" s="76">
        <v>5</v>
      </c>
    </row>
    <row r="189" spans="1:11" s="9" customFormat="1" ht="11.65" customHeight="1" x14ac:dyDescent="0.25">
      <c r="A189" s="21">
        <v>13</v>
      </c>
      <c r="B189" s="23" t="s">
        <v>127</v>
      </c>
      <c r="C189" s="22" t="s">
        <v>177</v>
      </c>
      <c r="D189" s="21">
        <v>2008</v>
      </c>
      <c r="E189" s="47"/>
      <c r="F189" s="47" t="s">
        <v>103</v>
      </c>
      <c r="G189" s="10" t="s">
        <v>135</v>
      </c>
      <c r="H189" s="66">
        <v>11.166</v>
      </c>
      <c r="I189" s="66">
        <v>9.5990000000000002</v>
      </c>
      <c r="J189" s="71">
        <f t="shared" si="12"/>
        <v>20.765000000000001</v>
      </c>
      <c r="K189" s="77"/>
    </row>
    <row r="190" spans="1:11" s="9" customFormat="1" ht="11.65" customHeight="1" x14ac:dyDescent="0.25">
      <c r="A190" s="21">
        <v>14</v>
      </c>
      <c r="B190" s="22" t="s">
        <v>186</v>
      </c>
      <c r="C190" s="22" t="s">
        <v>75</v>
      </c>
      <c r="D190" s="21">
        <v>2008</v>
      </c>
      <c r="E190" s="47"/>
      <c r="F190" s="47" t="s">
        <v>103</v>
      </c>
      <c r="G190" s="10" t="s">
        <v>191</v>
      </c>
      <c r="H190" s="66">
        <v>10.699</v>
      </c>
      <c r="I190" s="66">
        <v>10.066000000000001</v>
      </c>
      <c r="J190" s="71">
        <f t="shared" si="12"/>
        <v>20.765000000000001</v>
      </c>
      <c r="K190" s="78"/>
    </row>
    <row r="191" spans="1:11" s="9" customFormat="1" ht="11.65" customHeight="1" x14ac:dyDescent="0.25">
      <c r="A191" s="21">
        <v>15</v>
      </c>
      <c r="B191" s="22" t="s">
        <v>240</v>
      </c>
      <c r="C191" s="22" t="s">
        <v>230</v>
      </c>
      <c r="D191" s="21">
        <v>2008</v>
      </c>
      <c r="E191" s="47" t="s">
        <v>227</v>
      </c>
      <c r="F191" s="47" t="s">
        <v>103</v>
      </c>
      <c r="G191" s="10" t="s">
        <v>231</v>
      </c>
      <c r="H191" s="66">
        <v>9.3659999999999997</v>
      </c>
      <c r="I191" s="66">
        <v>10.532999999999999</v>
      </c>
      <c r="J191" s="71">
        <f t="shared" si="12"/>
        <v>19.899000000000001</v>
      </c>
      <c r="K191" s="47">
        <v>6</v>
      </c>
    </row>
    <row r="192" spans="1:11" s="9" customFormat="1" ht="11.65" customHeight="1" x14ac:dyDescent="0.25">
      <c r="A192" s="21">
        <v>16</v>
      </c>
      <c r="B192" s="22" t="s">
        <v>158</v>
      </c>
      <c r="C192" s="22" t="s">
        <v>75</v>
      </c>
      <c r="D192" s="21">
        <v>2008</v>
      </c>
      <c r="E192" s="47"/>
      <c r="F192" s="47" t="s">
        <v>103</v>
      </c>
      <c r="G192" s="10" t="s">
        <v>191</v>
      </c>
      <c r="H192" s="66">
        <v>9.4320000000000004</v>
      </c>
      <c r="I192" s="66">
        <v>8.9</v>
      </c>
      <c r="J192" s="71">
        <f t="shared" si="12"/>
        <v>18.332000000000001</v>
      </c>
      <c r="K192" s="47">
        <v>7</v>
      </c>
    </row>
    <row r="193" spans="1:11" s="9" customFormat="1" ht="11.65" customHeight="1" x14ac:dyDescent="0.25">
      <c r="A193" s="21">
        <v>17</v>
      </c>
      <c r="B193" s="22" t="s">
        <v>159</v>
      </c>
      <c r="C193" s="22" t="s">
        <v>75</v>
      </c>
      <c r="D193" s="21">
        <v>2008</v>
      </c>
      <c r="E193" s="47"/>
      <c r="F193" s="47" t="s">
        <v>73</v>
      </c>
      <c r="G193" s="10" t="s">
        <v>139</v>
      </c>
      <c r="H193" s="66">
        <v>9.8330000000000002</v>
      </c>
      <c r="I193" s="66">
        <v>8</v>
      </c>
      <c r="J193" s="71">
        <f t="shared" si="12"/>
        <v>17.832999999999998</v>
      </c>
      <c r="K193" s="47">
        <v>8</v>
      </c>
    </row>
    <row r="194" spans="1:11" s="9" customFormat="1" ht="11.65" customHeight="1" x14ac:dyDescent="0.25">
      <c r="A194" s="21">
        <v>18</v>
      </c>
      <c r="B194" s="22" t="s">
        <v>348</v>
      </c>
      <c r="C194" s="22" t="s">
        <v>75</v>
      </c>
      <c r="D194" s="21">
        <v>2008</v>
      </c>
      <c r="E194" s="47"/>
      <c r="F194" s="47"/>
      <c r="G194" s="10"/>
      <c r="H194" s="66">
        <v>8.4659999999999993</v>
      </c>
      <c r="I194" s="66">
        <v>7.6660000000000004</v>
      </c>
      <c r="J194" s="71">
        <f t="shared" si="12"/>
        <v>16.131999999999998</v>
      </c>
      <c r="K194" s="47">
        <v>9</v>
      </c>
    </row>
    <row r="196" spans="1:11" s="9" customFormat="1" ht="11.65" customHeight="1" x14ac:dyDescent="0.25">
      <c r="A196" s="18"/>
      <c r="B196" s="26" t="s">
        <v>357</v>
      </c>
      <c r="C196" s="19"/>
      <c r="D196" s="18"/>
      <c r="E196" s="18"/>
      <c r="F196" s="18"/>
      <c r="G196" s="20"/>
      <c r="H196" s="66"/>
      <c r="I196" s="66"/>
      <c r="J196" s="75"/>
      <c r="K196" s="74"/>
    </row>
    <row r="197" spans="1:11" ht="26.25" customHeight="1" x14ac:dyDescent="0.25">
      <c r="A197" s="18" t="s">
        <v>4</v>
      </c>
      <c r="B197" s="28" t="s">
        <v>344</v>
      </c>
      <c r="C197" s="18" t="s">
        <v>29</v>
      </c>
      <c r="D197" s="18" t="s">
        <v>0</v>
      </c>
      <c r="E197" s="18" t="s">
        <v>27</v>
      </c>
      <c r="F197" s="18" t="s">
        <v>292</v>
      </c>
      <c r="G197" s="20" t="s">
        <v>28</v>
      </c>
      <c r="H197" s="13" t="s">
        <v>324</v>
      </c>
      <c r="I197" s="13" t="s">
        <v>325</v>
      </c>
      <c r="J197" s="13" t="s">
        <v>309</v>
      </c>
      <c r="K197" s="13" t="s">
        <v>310</v>
      </c>
    </row>
    <row r="198" spans="1:11" s="9" customFormat="1" ht="11.65" customHeight="1" x14ac:dyDescent="0.25">
      <c r="A198" s="21">
        <v>1</v>
      </c>
      <c r="B198" s="23" t="s">
        <v>116</v>
      </c>
      <c r="C198" s="22" t="s">
        <v>177</v>
      </c>
      <c r="D198" s="21">
        <v>2008</v>
      </c>
      <c r="E198" s="1"/>
      <c r="F198" s="1" t="s">
        <v>102</v>
      </c>
      <c r="G198" s="10" t="s">
        <v>135</v>
      </c>
      <c r="H198" s="66">
        <v>11.6</v>
      </c>
      <c r="I198" s="66">
        <v>12.266</v>
      </c>
      <c r="J198" s="71">
        <f t="shared" ref="J198:J207" si="13">H198+I198</f>
        <v>23.866</v>
      </c>
      <c r="K198" s="47">
        <v>1</v>
      </c>
    </row>
    <row r="199" spans="1:11" s="9" customFormat="1" ht="11.65" customHeight="1" x14ac:dyDescent="0.25">
      <c r="A199" s="21">
        <v>2</v>
      </c>
      <c r="B199" s="22" t="s">
        <v>117</v>
      </c>
      <c r="C199" s="22" t="s">
        <v>177</v>
      </c>
      <c r="D199" s="21">
        <v>2008</v>
      </c>
      <c r="E199" s="1"/>
      <c r="F199" s="1" t="s">
        <v>102</v>
      </c>
      <c r="G199" s="10" t="s">
        <v>135</v>
      </c>
      <c r="H199" s="66">
        <v>11.366</v>
      </c>
      <c r="I199" s="66">
        <v>11.965999999999999</v>
      </c>
      <c r="J199" s="71">
        <f t="shared" si="13"/>
        <v>23.332000000000001</v>
      </c>
      <c r="K199" s="76">
        <v>2</v>
      </c>
    </row>
    <row r="200" spans="1:11" s="9" customFormat="1" ht="11.65" customHeight="1" x14ac:dyDescent="0.25">
      <c r="A200" s="21">
        <v>3</v>
      </c>
      <c r="B200" s="22" t="s">
        <v>172</v>
      </c>
      <c r="C200" s="22" t="s">
        <v>75</v>
      </c>
      <c r="D200" s="21">
        <v>2008</v>
      </c>
      <c r="E200" s="1"/>
      <c r="F200" s="1" t="s">
        <v>102</v>
      </c>
      <c r="G200" s="10" t="s">
        <v>191</v>
      </c>
      <c r="H200" s="66">
        <v>11.166</v>
      </c>
      <c r="I200" s="66">
        <v>12.166</v>
      </c>
      <c r="J200" s="71">
        <f t="shared" si="13"/>
        <v>23.332000000000001</v>
      </c>
      <c r="K200" s="78"/>
    </row>
    <row r="201" spans="1:11" s="9" customFormat="1" ht="11.65" customHeight="1" x14ac:dyDescent="0.25">
      <c r="A201" s="21">
        <v>4</v>
      </c>
      <c r="B201" s="22" t="s">
        <v>18</v>
      </c>
      <c r="C201" s="22" t="s">
        <v>177</v>
      </c>
      <c r="D201" s="21">
        <v>2008</v>
      </c>
      <c r="E201" s="1"/>
      <c r="F201" s="1" t="s">
        <v>102</v>
      </c>
      <c r="G201" s="10" t="s">
        <v>49</v>
      </c>
      <c r="H201" s="66">
        <v>9.3330000000000002</v>
      </c>
      <c r="I201" s="66">
        <v>10.231999999999999</v>
      </c>
      <c r="J201" s="71">
        <f t="shared" si="13"/>
        <v>19.564999999999998</v>
      </c>
      <c r="K201" s="87">
        <v>3</v>
      </c>
    </row>
    <row r="202" spans="1:11" s="9" customFormat="1" ht="11.65" customHeight="1" x14ac:dyDescent="0.25">
      <c r="A202" s="21">
        <v>5</v>
      </c>
      <c r="B202" s="22" t="s">
        <v>115</v>
      </c>
      <c r="C202" s="22" t="s">
        <v>177</v>
      </c>
      <c r="D202" s="21">
        <v>2008</v>
      </c>
      <c r="E202" s="1"/>
      <c r="F202" s="1" t="s">
        <v>102</v>
      </c>
      <c r="G202" s="10" t="s">
        <v>135</v>
      </c>
      <c r="H202" s="66">
        <v>9.1329999999999991</v>
      </c>
      <c r="I202" s="66">
        <v>10.432</v>
      </c>
      <c r="J202" s="71">
        <f t="shared" si="13"/>
        <v>19.564999999999998</v>
      </c>
      <c r="K202" s="87"/>
    </row>
    <row r="203" spans="1:11" s="9" customFormat="1" ht="11.65" customHeight="1" x14ac:dyDescent="0.25">
      <c r="A203" s="21">
        <v>6</v>
      </c>
      <c r="B203" s="22" t="s">
        <v>188</v>
      </c>
      <c r="C203" s="22" t="s">
        <v>75</v>
      </c>
      <c r="D203" s="21">
        <v>2008</v>
      </c>
      <c r="E203" s="1"/>
      <c r="F203" s="1" t="s">
        <v>103</v>
      </c>
      <c r="G203" s="10" t="s">
        <v>191</v>
      </c>
      <c r="H203" s="66">
        <v>9.766</v>
      </c>
      <c r="I203" s="66">
        <v>9.1989999999999998</v>
      </c>
      <c r="J203" s="71">
        <f t="shared" si="13"/>
        <v>18.965</v>
      </c>
      <c r="K203" s="87">
        <v>4</v>
      </c>
    </row>
    <row r="204" spans="1:11" s="9" customFormat="1" ht="11.65" customHeight="1" x14ac:dyDescent="0.25">
      <c r="A204" s="21">
        <v>7</v>
      </c>
      <c r="B204" s="23" t="s">
        <v>197</v>
      </c>
      <c r="C204" s="22" t="s">
        <v>75</v>
      </c>
      <c r="D204" s="21">
        <v>2008</v>
      </c>
      <c r="E204" s="1"/>
      <c r="F204" s="1" t="s">
        <v>103</v>
      </c>
      <c r="G204" s="10" t="s">
        <v>191</v>
      </c>
      <c r="H204" s="66">
        <v>9.8659999999999997</v>
      </c>
      <c r="I204" s="66">
        <v>9.0990000000000002</v>
      </c>
      <c r="J204" s="71">
        <f t="shared" si="13"/>
        <v>18.965</v>
      </c>
      <c r="K204" s="87"/>
    </row>
    <row r="205" spans="1:11" s="9" customFormat="1" ht="11.65" customHeight="1" x14ac:dyDescent="0.25">
      <c r="A205" s="21">
        <v>8</v>
      </c>
      <c r="B205" s="22" t="s">
        <v>189</v>
      </c>
      <c r="C205" s="22" t="s">
        <v>75</v>
      </c>
      <c r="D205" s="21">
        <v>2008</v>
      </c>
      <c r="E205" s="1"/>
      <c r="F205" s="1" t="s">
        <v>103</v>
      </c>
      <c r="G205" s="10" t="s">
        <v>191</v>
      </c>
      <c r="H205" s="66">
        <v>8.1660000000000004</v>
      </c>
      <c r="I205" s="66">
        <v>9.3659999999999997</v>
      </c>
      <c r="J205" s="71">
        <f t="shared" si="13"/>
        <v>17.532</v>
      </c>
      <c r="K205" s="47">
        <v>5</v>
      </c>
    </row>
    <row r="206" spans="1:11" s="9" customFormat="1" ht="11.65" customHeight="1" x14ac:dyDescent="0.25">
      <c r="A206" s="21">
        <v>9</v>
      </c>
      <c r="B206" s="22" t="s">
        <v>190</v>
      </c>
      <c r="C206" s="22" t="s">
        <v>75</v>
      </c>
      <c r="D206" s="21">
        <v>2008</v>
      </c>
      <c r="E206" s="1"/>
      <c r="F206" s="1" t="s">
        <v>103</v>
      </c>
      <c r="G206" s="10" t="s">
        <v>191</v>
      </c>
      <c r="H206" s="66">
        <v>8.7330000000000005</v>
      </c>
      <c r="I206" s="66">
        <v>8.1660000000000004</v>
      </c>
      <c r="J206" s="71">
        <f t="shared" si="13"/>
        <v>16.899000000000001</v>
      </c>
      <c r="K206" s="76">
        <v>6</v>
      </c>
    </row>
    <row r="207" spans="1:11" ht="10.5" customHeight="1" x14ac:dyDescent="0.25">
      <c r="A207" s="21">
        <v>10</v>
      </c>
      <c r="B207" s="23" t="s">
        <v>185</v>
      </c>
      <c r="C207" s="22" t="s">
        <v>75</v>
      </c>
      <c r="D207" s="21">
        <v>2008</v>
      </c>
      <c r="E207" s="1"/>
      <c r="F207" s="1" t="s">
        <v>103</v>
      </c>
      <c r="G207" s="10" t="s">
        <v>191</v>
      </c>
      <c r="H207" s="66">
        <v>8.4329999999999998</v>
      </c>
      <c r="I207" s="66">
        <v>8.4659999999999993</v>
      </c>
      <c r="J207" s="71">
        <f t="shared" si="13"/>
        <v>16.899000000000001</v>
      </c>
      <c r="K207" s="78"/>
    </row>
    <row r="208" spans="1:11" ht="12.75" customHeight="1" x14ac:dyDescent="0.25">
      <c r="A208" s="18"/>
      <c r="B208" s="26" t="s">
        <v>359</v>
      </c>
      <c r="C208" s="19"/>
      <c r="D208" s="18"/>
      <c r="E208" s="18"/>
      <c r="F208" s="18"/>
      <c r="G208" s="20"/>
      <c r="H208" s="10"/>
      <c r="I208" s="10"/>
      <c r="J208" s="1"/>
    </row>
    <row r="209" spans="1:11" ht="26.25" customHeight="1" x14ac:dyDescent="0.25">
      <c r="A209" s="18" t="s">
        <v>4</v>
      </c>
      <c r="B209" s="28" t="s">
        <v>344</v>
      </c>
      <c r="C209" s="18" t="s">
        <v>29</v>
      </c>
      <c r="D209" s="18" t="s">
        <v>0</v>
      </c>
      <c r="E209" s="18" t="s">
        <v>27</v>
      </c>
      <c r="F209" s="18" t="s">
        <v>292</v>
      </c>
      <c r="G209" s="20" t="s">
        <v>28</v>
      </c>
      <c r="H209" s="13" t="s">
        <v>308</v>
      </c>
      <c r="I209" s="13" t="s">
        <v>309</v>
      </c>
      <c r="J209" s="13" t="s">
        <v>310</v>
      </c>
    </row>
    <row r="210" spans="1:11" ht="12.75" customHeight="1" x14ac:dyDescent="0.25">
      <c r="A210" s="21">
        <v>1</v>
      </c>
      <c r="B210" s="22" t="s">
        <v>161</v>
      </c>
      <c r="C210" s="22" t="s">
        <v>75</v>
      </c>
      <c r="D210" s="62">
        <v>2007</v>
      </c>
      <c r="E210" s="10"/>
      <c r="F210" s="1" t="s">
        <v>73</v>
      </c>
      <c r="G210" s="10" t="s">
        <v>139</v>
      </c>
      <c r="H210" s="42">
        <v>10.398999999999999</v>
      </c>
      <c r="I210" s="42">
        <f t="shared" ref="I210:I215" si="14">H210</f>
        <v>10.398999999999999</v>
      </c>
      <c r="J210" s="1">
        <v>1</v>
      </c>
    </row>
    <row r="211" spans="1:11" ht="12.75" customHeight="1" x14ac:dyDescent="0.25">
      <c r="A211" s="21">
        <v>2</v>
      </c>
      <c r="B211" s="22" t="s">
        <v>297</v>
      </c>
      <c r="C211" s="22" t="s">
        <v>177</v>
      </c>
      <c r="D211" s="62">
        <v>2007</v>
      </c>
      <c r="E211" s="10"/>
      <c r="F211" s="1" t="s">
        <v>73</v>
      </c>
      <c r="G211" s="10" t="s">
        <v>135</v>
      </c>
      <c r="H211" s="42">
        <v>10.099</v>
      </c>
      <c r="I211" s="42">
        <f t="shared" si="14"/>
        <v>10.099</v>
      </c>
      <c r="J211" s="1">
        <v>2</v>
      </c>
    </row>
    <row r="212" spans="1:11" ht="12.75" customHeight="1" x14ac:dyDescent="0.25">
      <c r="A212" s="21">
        <v>3</v>
      </c>
      <c r="B212" s="22" t="s">
        <v>134</v>
      </c>
      <c r="C212" s="22" t="s">
        <v>177</v>
      </c>
      <c r="D212" s="62">
        <v>2007</v>
      </c>
      <c r="E212" s="10"/>
      <c r="F212" s="1" t="s">
        <v>73</v>
      </c>
      <c r="G212" s="10" t="s">
        <v>135</v>
      </c>
      <c r="H212" s="42">
        <v>9.7330000000000005</v>
      </c>
      <c r="I212" s="42">
        <f t="shared" si="14"/>
        <v>9.7330000000000005</v>
      </c>
      <c r="J212" s="76">
        <v>3</v>
      </c>
    </row>
    <row r="213" spans="1:11" ht="12.75" customHeight="1" x14ac:dyDescent="0.25">
      <c r="A213" s="21">
        <v>4</v>
      </c>
      <c r="B213" s="22" t="s">
        <v>193</v>
      </c>
      <c r="C213" s="22" t="s">
        <v>75</v>
      </c>
      <c r="D213" s="62">
        <v>2007</v>
      </c>
      <c r="E213" s="10"/>
      <c r="F213" s="1" t="s">
        <v>73</v>
      </c>
      <c r="G213" s="10" t="s">
        <v>139</v>
      </c>
      <c r="H213" s="42">
        <v>9.7330000000000005</v>
      </c>
      <c r="I213" s="42">
        <f t="shared" si="14"/>
        <v>9.7330000000000005</v>
      </c>
      <c r="J213" s="78"/>
    </row>
    <row r="214" spans="1:11" ht="12.75" customHeight="1" x14ac:dyDescent="0.25">
      <c r="A214" s="21">
        <v>5</v>
      </c>
      <c r="B214" s="23" t="s">
        <v>152</v>
      </c>
      <c r="C214" s="22" t="s">
        <v>75</v>
      </c>
      <c r="D214" s="62">
        <v>2007</v>
      </c>
      <c r="E214" s="10"/>
      <c r="F214" s="1" t="s">
        <v>73</v>
      </c>
      <c r="G214" s="10" t="s">
        <v>139</v>
      </c>
      <c r="H214" s="42">
        <v>9.6660000000000004</v>
      </c>
      <c r="I214" s="42">
        <f t="shared" si="14"/>
        <v>9.6660000000000004</v>
      </c>
      <c r="J214" s="1">
        <v>4</v>
      </c>
    </row>
    <row r="215" spans="1:11" ht="12.75" customHeight="1" x14ac:dyDescent="0.25">
      <c r="A215" s="21">
        <v>6</v>
      </c>
      <c r="B215" s="22" t="s">
        <v>153</v>
      </c>
      <c r="C215" s="22" t="s">
        <v>177</v>
      </c>
      <c r="D215" s="62">
        <v>2007</v>
      </c>
      <c r="E215" s="10"/>
      <c r="F215" s="1" t="s">
        <v>73</v>
      </c>
      <c r="G215" s="10" t="s">
        <v>139</v>
      </c>
      <c r="H215" s="42">
        <v>8.8000000000000007</v>
      </c>
      <c r="I215" s="42">
        <f t="shared" si="14"/>
        <v>8.8000000000000007</v>
      </c>
      <c r="J215" s="1">
        <v>5</v>
      </c>
    </row>
    <row r="216" spans="1:11" ht="12.75" customHeight="1" x14ac:dyDescent="0.25">
      <c r="A216" s="18"/>
      <c r="B216" s="26" t="s">
        <v>360</v>
      </c>
      <c r="C216" s="19"/>
      <c r="D216" s="18"/>
      <c r="E216" s="18"/>
      <c r="F216" s="18"/>
      <c r="G216" s="20"/>
      <c r="H216" s="10"/>
      <c r="I216" s="10"/>
      <c r="J216" s="1"/>
      <c r="K216" s="10"/>
    </row>
    <row r="217" spans="1:11" ht="26.25" customHeight="1" x14ac:dyDescent="0.25">
      <c r="A217" s="18" t="s">
        <v>4</v>
      </c>
      <c r="B217" s="28" t="s">
        <v>344</v>
      </c>
      <c r="C217" s="18" t="s">
        <v>29</v>
      </c>
      <c r="D217" s="18" t="s">
        <v>0</v>
      </c>
      <c r="E217" s="18" t="s">
        <v>27</v>
      </c>
      <c r="F217" s="18" t="s">
        <v>292</v>
      </c>
      <c r="G217" s="20" t="s">
        <v>28</v>
      </c>
      <c r="H217" s="13" t="s">
        <v>308</v>
      </c>
      <c r="I217" s="13" t="s">
        <v>326</v>
      </c>
      <c r="J217" s="13" t="s">
        <v>309</v>
      </c>
      <c r="K217" s="13" t="s">
        <v>310</v>
      </c>
    </row>
    <row r="218" spans="1:11" ht="12.75" customHeight="1" x14ac:dyDescent="0.25">
      <c r="A218" s="21">
        <v>1</v>
      </c>
      <c r="B218" s="23" t="s">
        <v>210</v>
      </c>
      <c r="C218" s="22" t="s">
        <v>177</v>
      </c>
      <c r="D218" s="62">
        <v>2007</v>
      </c>
      <c r="E218" s="10"/>
      <c r="F218" s="1" t="s">
        <v>103</v>
      </c>
      <c r="G218" s="10" t="s">
        <v>135</v>
      </c>
      <c r="H218" s="42">
        <v>10.465999999999999</v>
      </c>
      <c r="I218" s="42">
        <v>11.199</v>
      </c>
      <c r="J218" s="42">
        <f t="shared" ref="J218:J224" si="15">H218+I218</f>
        <v>21.664999999999999</v>
      </c>
      <c r="K218" s="1">
        <v>1</v>
      </c>
    </row>
    <row r="219" spans="1:11" ht="12.75" customHeight="1" x14ac:dyDescent="0.25">
      <c r="A219" s="21">
        <v>2</v>
      </c>
      <c r="B219" s="22" t="s">
        <v>130</v>
      </c>
      <c r="C219" s="22" t="s">
        <v>177</v>
      </c>
      <c r="D219" s="62">
        <v>2007</v>
      </c>
      <c r="E219" s="10"/>
      <c r="F219" s="1" t="s">
        <v>103</v>
      </c>
      <c r="G219" s="10" t="s">
        <v>135</v>
      </c>
      <c r="H219" s="42">
        <v>11.099</v>
      </c>
      <c r="I219" s="42">
        <v>9.1660000000000004</v>
      </c>
      <c r="J219" s="42">
        <f t="shared" si="15"/>
        <v>20.265000000000001</v>
      </c>
      <c r="K219" s="1">
        <v>2</v>
      </c>
    </row>
    <row r="220" spans="1:11" ht="12.75" customHeight="1" x14ac:dyDescent="0.25">
      <c r="A220" s="21">
        <v>3</v>
      </c>
      <c r="B220" s="22" t="s">
        <v>25</v>
      </c>
      <c r="C220" s="22" t="s">
        <v>177</v>
      </c>
      <c r="D220" s="62">
        <v>2007</v>
      </c>
      <c r="E220" s="10"/>
      <c r="F220" s="1" t="s">
        <v>103</v>
      </c>
      <c r="G220" s="10" t="s">
        <v>49</v>
      </c>
      <c r="H220" s="42">
        <v>10.1</v>
      </c>
      <c r="I220" s="42">
        <v>9.3989999999999991</v>
      </c>
      <c r="J220" s="42">
        <f t="shared" si="15"/>
        <v>19.498999999999999</v>
      </c>
      <c r="K220" s="76">
        <v>3</v>
      </c>
    </row>
    <row r="221" spans="1:11" ht="12.75" customHeight="1" x14ac:dyDescent="0.25">
      <c r="A221" s="21">
        <v>4</v>
      </c>
      <c r="B221" s="22" t="s">
        <v>129</v>
      </c>
      <c r="C221" s="22" t="s">
        <v>177</v>
      </c>
      <c r="D221" s="62">
        <v>2007</v>
      </c>
      <c r="E221" s="10"/>
      <c r="F221" s="1" t="s">
        <v>103</v>
      </c>
      <c r="G221" s="10" t="s">
        <v>135</v>
      </c>
      <c r="H221" s="42">
        <v>9.8989999999999991</v>
      </c>
      <c r="I221" s="42">
        <v>9.6</v>
      </c>
      <c r="J221" s="42">
        <f t="shared" si="15"/>
        <v>19.498999999999999</v>
      </c>
      <c r="K221" s="77"/>
    </row>
    <row r="222" spans="1:11" ht="12.75" customHeight="1" x14ac:dyDescent="0.25">
      <c r="A222" s="21">
        <v>5</v>
      </c>
      <c r="B222" s="22" t="s">
        <v>50</v>
      </c>
      <c r="C222" s="22" t="s">
        <v>177</v>
      </c>
      <c r="D222" s="62">
        <v>2007</v>
      </c>
      <c r="E222" s="10"/>
      <c r="F222" s="1" t="s">
        <v>103</v>
      </c>
      <c r="G222" s="10" t="s">
        <v>49</v>
      </c>
      <c r="H222" s="42">
        <v>10.066000000000001</v>
      </c>
      <c r="I222" s="42">
        <v>9.4329999999999998</v>
      </c>
      <c r="J222" s="42">
        <f t="shared" si="15"/>
        <v>19.499000000000002</v>
      </c>
      <c r="K222" s="78"/>
    </row>
    <row r="223" spans="1:11" ht="12.75" customHeight="1" x14ac:dyDescent="0.25">
      <c r="A223" s="21">
        <v>6</v>
      </c>
      <c r="B223" s="22" t="s">
        <v>154</v>
      </c>
      <c r="C223" s="22" t="s">
        <v>75</v>
      </c>
      <c r="D223" s="62">
        <v>2007</v>
      </c>
      <c r="E223" s="10"/>
      <c r="F223" s="1" t="s">
        <v>103</v>
      </c>
      <c r="G223" s="10" t="s">
        <v>139</v>
      </c>
      <c r="H223" s="42">
        <v>9.2330000000000005</v>
      </c>
      <c r="I223" s="42">
        <v>7.6</v>
      </c>
      <c r="J223" s="42">
        <f t="shared" si="15"/>
        <v>16.832999999999998</v>
      </c>
      <c r="K223" s="1">
        <v>4</v>
      </c>
    </row>
    <row r="224" spans="1:11" ht="12.75" customHeight="1" x14ac:dyDescent="0.25">
      <c r="A224" s="21">
        <v>7</v>
      </c>
      <c r="B224" s="22" t="s">
        <v>302</v>
      </c>
      <c r="C224" s="22" t="s">
        <v>75</v>
      </c>
      <c r="D224" s="62">
        <v>2007</v>
      </c>
      <c r="E224" s="10"/>
      <c r="F224" s="1"/>
      <c r="G224" s="10"/>
      <c r="H224" s="42">
        <v>8.9</v>
      </c>
      <c r="I224" s="42">
        <v>7.899</v>
      </c>
      <c r="J224" s="42">
        <f t="shared" si="15"/>
        <v>16.798999999999999</v>
      </c>
      <c r="K224" s="1">
        <v>5</v>
      </c>
    </row>
    <row r="225" spans="1:11" ht="12.75" customHeight="1" x14ac:dyDescent="0.25">
      <c r="A225" s="18"/>
      <c r="B225" s="26" t="s">
        <v>361</v>
      </c>
      <c r="C225" s="19"/>
      <c r="D225" s="18"/>
      <c r="E225" s="18"/>
      <c r="F225" s="18"/>
      <c r="G225" s="20"/>
      <c r="H225" s="42"/>
      <c r="I225" s="10"/>
      <c r="J225" s="1"/>
      <c r="K225" s="10"/>
    </row>
    <row r="226" spans="1:11" ht="26.25" customHeight="1" x14ac:dyDescent="0.25">
      <c r="A226" s="18" t="s">
        <v>4</v>
      </c>
      <c r="B226" s="28" t="s">
        <v>344</v>
      </c>
      <c r="C226" s="18" t="s">
        <v>29</v>
      </c>
      <c r="D226" s="18" t="s">
        <v>0</v>
      </c>
      <c r="E226" s="18" t="s">
        <v>27</v>
      </c>
      <c r="F226" s="18" t="s">
        <v>292</v>
      </c>
      <c r="G226" s="20" t="s">
        <v>28</v>
      </c>
      <c r="H226" s="13" t="s">
        <v>324</v>
      </c>
      <c r="I226" s="13" t="s">
        <v>325</v>
      </c>
      <c r="J226" s="13" t="s">
        <v>309</v>
      </c>
      <c r="K226" s="13" t="s">
        <v>310</v>
      </c>
    </row>
    <row r="227" spans="1:11" ht="12.75" customHeight="1" x14ac:dyDescent="0.25">
      <c r="A227" s="21">
        <v>1</v>
      </c>
      <c r="B227" s="22" t="s">
        <v>244</v>
      </c>
      <c r="C227" s="22" t="s">
        <v>339</v>
      </c>
      <c r="D227" s="62">
        <v>2007</v>
      </c>
      <c r="E227" s="10" t="s">
        <v>227</v>
      </c>
      <c r="F227" s="1" t="s">
        <v>102</v>
      </c>
      <c r="G227" s="10" t="s">
        <v>231</v>
      </c>
      <c r="H227" s="42">
        <v>12.416</v>
      </c>
      <c r="I227" s="42">
        <v>12.866</v>
      </c>
      <c r="J227" s="42">
        <f>H227+I227</f>
        <v>25.282</v>
      </c>
      <c r="K227" s="45">
        <v>1</v>
      </c>
    </row>
    <row r="228" spans="1:11" ht="12.75" customHeight="1" x14ac:dyDescent="0.25">
      <c r="A228" s="21">
        <v>2</v>
      </c>
      <c r="B228" s="23" t="s">
        <v>282</v>
      </c>
      <c r="C228" s="22" t="s">
        <v>75</v>
      </c>
      <c r="D228" s="62">
        <v>2007</v>
      </c>
      <c r="E228" s="10"/>
      <c r="F228" s="1" t="s">
        <v>102</v>
      </c>
      <c r="G228" s="10" t="s">
        <v>74</v>
      </c>
      <c r="H228" s="42">
        <v>11.398999999999999</v>
      </c>
      <c r="I228" s="42">
        <v>12.333</v>
      </c>
      <c r="J228" s="42">
        <f>H228+I228</f>
        <v>23.731999999999999</v>
      </c>
      <c r="K228" s="45">
        <v>2</v>
      </c>
    </row>
    <row r="229" spans="1:11" ht="12.75" customHeight="1" x14ac:dyDescent="0.25">
      <c r="A229" s="21">
        <v>3</v>
      </c>
      <c r="B229" s="23" t="s">
        <v>242</v>
      </c>
      <c r="C229" s="22" t="s">
        <v>339</v>
      </c>
      <c r="D229" s="62">
        <v>2007</v>
      </c>
      <c r="E229" s="10" t="s">
        <v>227</v>
      </c>
      <c r="F229" s="1" t="s">
        <v>102</v>
      </c>
      <c r="G229" s="10" t="s">
        <v>231</v>
      </c>
      <c r="H229" s="42">
        <v>10.833</v>
      </c>
      <c r="I229" s="42">
        <v>12.099</v>
      </c>
      <c r="J229" s="42">
        <f>H229+I229</f>
        <v>22.932000000000002</v>
      </c>
      <c r="K229" s="76">
        <v>3</v>
      </c>
    </row>
    <row r="230" spans="1:11" ht="12.75" customHeight="1" x14ac:dyDescent="0.25">
      <c r="A230" s="21">
        <v>4</v>
      </c>
      <c r="B230" s="22" t="s">
        <v>243</v>
      </c>
      <c r="C230" s="22" t="s">
        <v>339</v>
      </c>
      <c r="D230" s="62">
        <v>2007</v>
      </c>
      <c r="E230" s="10" t="s">
        <v>227</v>
      </c>
      <c r="F230" s="1" t="s">
        <v>102</v>
      </c>
      <c r="G230" s="10" t="s">
        <v>231</v>
      </c>
      <c r="H230" s="42">
        <v>11.166</v>
      </c>
      <c r="I230" s="42">
        <v>11.766</v>
      </c>
      <c r="J230" s="42">
        <f>H230+I230</f>
        <v>22.932000000000002</v>
      </c>
      <c r="K230" s="78"/>
    </row>
    <row r="231" spans="1:11" s="9" customFormat="1" ht="11.65" customHeight="1" x14ac:dyDescent="0.25">
      <c r="A231" s="28"/>
      <c r="B231" s="26" t="s">
        <v>358</v>
      </c>
      <c r="C231" s="27"/>
      <c r="D231" s="28"/>
      <c r="E231" s="13"/>
      <c r="F231" s="13"/>
      <c r="G231" s="12"/>
      <c r="H231" s="10"/>
      <c r="I231" s="10"/>
      <c r="J231" s="10"/>
      <c r="K231" s="10"/>
    </row>
    <row r="232" spans="1:11" ht="26.25" customHeight="1" x14ac:dyDescent="0.25">
      <c r="A232" s="18" t="s">
        <v>4</v>
      </c>
      <c r="B232" s="28" t="s">
        <v>344</v>
      </c>
      <c r="C232" s="18" t="s">
        <v>29</v>
      </c>
      <c r="D232" s="18" t="s">
        <v>0</v>
      </c>
      <c r="E232" s="18" t="s">
        <v>27</v>
      </c>
      <c r="F232" s="18" t="s">
        <v>292</v>
      </c>
      <c r="G232" s="20" t="s">
        <v>28</v>
      </c>
      <c r="H232" s="13" t="s">
        <v>308</v>
      </c>
      <c r="I232" s="13" t="s">
        <v>326</v>
      </c>
      <c r="J232" s="13" t="s">
        <v>309</v>
      </c>
      <c r="K232" s="13" t="s">
        <v>310</v>
      </c>
    </row>
    <row r="233" spans="1:11" s="9" customFormat="1" ht="11.65" customHeight="1" x14ac:dyDescent="0.25">
      <c r="A233" s="21">
        <v>1</v>
      </c>
      <c r="B233" s="22" t="s">
        <v>285</v>
      </c>
      <c r="C233" s="22" t="s">
        <v>75</v>
      </c>
      <c r="D233" s="21">
        <v>2006</v>
      </c>
      <c r="E233" s="72"/>
      <c r="F233" s="72" t="s">
        <v>103</v>
      </c>
      <c r="G233" s="10" t="s">
        <v>74</v>
      </c>
      <c r="H233" s="66">
        <v>10.6</v>
      </c>
      <c r="I233" s="66">
        <v>10.8</v>
      </c>
      <c r="J233" s="71">
        <f t="shared" ref="J233:J242" si="16">H233+I233</f>
        <v>21.4</v>
      </c>
      <c r="K233" s="76">
        <v>1</v>
      </c>
    </row>
    <row r="234" spans="1:11" s="9" customFormat="1" ht="11.65" customHeight="1" x14ac:dyDescent="0.25">
      <c r="A234" s="21">
        <v>2</v>
      </c>
      <c r="B234" s="22" t="s">
        <v>280</v>
      </c>
      <c r="C234" s="22" t="s">
        <v>75</v>
      </c>
      <c r="D234" s="21">
        <v>2006</v>
      </c>
      <c r="E234" s="72"/>
      <c r="F234" s="72" t="s">
        <v>103</v>
      </c>
      <c r="G234" s="10" t="s">
        <v>74</v>
      </c>
      <c r="H234" s="66">
        <v>10.8</v>
      </c>
      <c r="I234" s="66">
        <v>10.6</v>
      </c>
      <c r="J234" s="71">
        <f t="shared" si="16"/>
        <v>21.4</v>
      </c>
      <c r="K234" s="78"/>
    </row>
    <row r="235" spans="1:11" s="9" customFormat="1" ht="11.65" customHeight="1" x14ac:dyDescent="0.25">
      <c r="A235" s="21">
        <v>3</v>
      </c>
      <c r="B235" s="22" t="s">
        <v>212</v>
      </c>
      <c r="C235" s="22" t="s">
        <v>75</v>
      </c>
      <c r="D235" s="21">
        <v>2006</v>
      </c>
      <c r="E235" s="72"/>
      <c r="F235" s="72" t="s">
        <v>103</v>
      </c>
      <c r="G235" s="10" t="s">
        <v>83</v>
      </c>
      <c r="H235" s="66">
        <v>10.898999999999999</v>
      </c>
      <c r="I235" s="66">
        <v>9.4329999999999998</v>
      </c>
      <c r="J235" s="71">
        <f t="shared" si="16"/>
        <v>20.332000000000001</v>
      </c>
      <c r="K235" s="76">
        <v>2</v>
      </c>
    </row>
    <row r="236" spans="1:11" s="9" customFormat="1" ht="11.65" customHeight="1" x14ac:dyDescent="0.25">
      <c r="A236" s="21">
        <v>4</v>
      </c>
      <c r="B236" s="22" t="s">
        <v>165</v>
      </c>
      <c r="C236" s="22" t="s">
        <v>75</v>
      </c>
      <c r="D236" s="21">
        <v>2006</v>
      </c>
      <c r="E236" s="72"/>
      <c r="F236" s="72" t="s">
        <v>103</v>
      </c>
      <c r="G236" s="10" t="s">
        <v>83</v>
      </c>
      <c r="H236" s="66">
        <v>10.333</v>
      </c>
      <c r="I236" s="66">
        <v>9.9990000000000006</v>
      </c>
      <c r="J236" s="71">
        <f t="shared" si="16"/>
        <v>20.332000000000001</v>
      </c>
      <c r="K236" s="78"/>
    </row>
    <row r="237" spans="1:11" s="9" customFormat="1" ht="11.65" customHeight="1" x14ac:dyDescent="0.25">
      <c r="A237" s="21">
        <v>5</v>
      </c>
      <c r="B237" s="23" t="s">
        <v>283</v>
      </c>
      <c r="C237" s="22" t="s">
        <v>75</v>
      </c>
      <c r="D237" s="21">
        <v>2006</v>
      </c>
      <c r="E237" s="72"/>
      <c r="F237" s="72" t="s">
        <v>103</v>
      </c>
      <c r="G237" s="10" t="s">
        <v>74</v>
      </c>
      <c r="H237" s="66">
        <v>10.599</v>
      </c>
      <c r="I237" s="66">
        <v>8.6</v>
      </c>
      <c r="J237" s="71">
        <f t="shared" si="16"/>
        <v>19.198999999999998</v>
      </c>
      <c r="K237" s="72">
        <v>3</v>
      </c>
    </row>
    <row r="238" spans="1:11" s="11" customFormat="1" ht="11.65" customHeight="1" x14ac:dyDescent="0.25">
      <c r="A238" s="21">
        <v>6</v>
      </c>
      <c r="B238" s="22" t="s">
        <v>17</v>
      </c>
      <c r="C238" s="22" t="s">
        <v>177</v>
      </c>
      <c r="D238" s="21">
        <v>2006</v>
      </c>
      <c r="E238" s="72"/>
      <c r="F238" s="72" t="s">
        <v>103</v>
      </c>
      <c r="G238" s="10" t="s">
        <v>49</v>
      </c>
      <c r="H238" s="66">
        <v>10.066000000000001</v>
      </c>
      <c r="I238" s="66">
        <v>8.7989999999999995</v>
      </c>
      <c r="J238" s="71">
        <f t="shared" si="16"/>
        <v>18.865000000000002</v>
      </c>
      <c r="K238" s="76">
        <v>4</v>
      </c>
    </row>
    <row r="239" spans="1:11" s="9" customFormat="1" ht="11.65" customHeight="1" x14ac:dyDescent="0.25">
      <c r="A239" s="21">
        <v>7</v>
      </c>
      <c r="B239" s="23" t="s">
        <v>163</v>
      </c>
      <c r="C239" s="22" t="s">
        <v>75</v>
      </c>
      <c r="D239" s="21">
        <v>2006</v>
      </c>
      <c r="E239" s="72"/>
      <c r="F239" s="72" t="s">
        <v>103</v>
      </c>
      <c r="G239" s="10" t="s">
        <v>139</v>
      </c>
      <c r="H239" s="66">
        <v>9.7989999999999995</v>
      </c>
      <c r="I239" s="66">
        <v>9.0660000000000007</v>
      </c>
      <c r="J239" s="71">
        <f t="shared" si="16"/>
        <v>18.865000000000002</v>
      </c>
      <c r="K239" s="78"/>
    </row>
    <row r="240" spans="1:11" s="9" customFormat="1" ht="11.65" customHeight="1" x14ac:dyDescent="0.25">
      <c r="A240" s="21">
        <v>8</v>
      </c>
      <c r="B240" s="22" t="s">
        <v>288</v>
      </c>
      <c r="C240" s="22" t="s">
        <v>75</v>
      </c>
      <c r="D240" s="21">
        <v>2006</v>
      </c>
      <c r="E240" s="72"/>
      <c r="F240" s="72" t="s">
        <v>103</v>
      </c>
      <c r="G240" s="10" t="s">
        <v>74</v>
      </c>
      <c r="H240" s="66">
        <v>9.1660000000000004</v>
      </c>
      <c r="I240" s="66">
        <v>8.766</v>
      </c>
      <c r="J240" s="71">
        <f t="shared" si="16"/>
        <v>17.932000000000002</v>
      </c>
      <c r="K240" s="72">
        <v>5</v>
      </c>
    </row>
    <row r="241" spans="1:12" s="9" customFormat="1" ht="11.65" customHeight="1" x14ac:dyDescent="0.25">
      <c r="A241" s="21">
        <v>9</v>
      </c>
      <c r="B241" s="22" t="s">
        <v>207</v>
      </c>
      <c r="C241" s="22" t="s">
        <v>75</v>
      </c>
      <c r="D241" s="21">
        <v>2006</v>
      </c>
      <c r="E241" s="72"/>
      <c r="F241" s="72" t="s">
        <v>103</v>
      </c>
      <c r="G241" s="10" t="s">
        <v>139</v>
      </c>
      <c r="H241" s="66">
        <v>9.0660000000000007</v>
      </c>
      <c r="I241" s="66">
        <v>7.7329999999999997</v>
      </c>
      <c r="J241" s="71">
        <f t="shared" si="16"/>
        <v>16.798999999999999</v>
      </c>
      <c r="K241" s="76">
        <v>6</v>
      </c>
    </row>
    <row r="242" spans="1:12" s="9" customFormat="1" ht="11.65" customHeight="1" x14ac:dyDescent="0.25">
      <c r="A242" s="21">
        <v>10</v>
      </c>
      <c r="B242" s="23" t="s">
        <v>286</v>
      </c>
      <c r="C242" s="22" t="s">
        <v>75</v>
      </c>
      <c r="D242" s="21">
        <v>2006</v>
      </c>
      <c r="E242" s="72"/>
      <c r="F242" s="72" t="s">
        <v>103</v>
      </c>
      <c r="G242" s="10" t="s">
        <v>74</v>
      </c>
      <c r="H242" s="66">
        <v>9.2989999999999995</v>
      </c>
      <c r="I242" s="66">
        <v>7.5</v>
      </c>
      <c r="J242" s="71">
        <f t="shared" si="16"/>
        <v>16.798999999999999</v>
      </c>
      <c r="K242" s="78"/>
    </row>
    <row r="243" spans="1:12" s="9" customFormat="1" ht="11.65" customHeight="1" x14ac:dyDescent="0.25">
      <c r="A243" s="28"/>
      <c r="B243" s="26" t="s">
        <v>365</v>
      </c>
      <c r="C243" s="27"/>
      <c r="D243" s="28"/>
      <c r="E243" s="13"/>
      <c r="F243" s="13"/>
      <c r="G243" s="12"/>
      <c r="H243" s="66"/>
      <c r="I243" s="66"/>
      <c r="J243" s="73"/>
      <c r="K243" s="72"/>
    </row>
    <row r="244" spans="1:12" ht="26.25" customHeight="1" x14ac:dyDescent="0.25">
      <c r="A244" s="18" t="s">
        <v>4</v>
      </c>
      <c r="B244" s="28" t="s">
        <v>344</v>
      </c>
      <c r="C244" s="18" t="s">
        <v>29</v>
      </c>
      <c r="D244" s="18" t="s">
        <v>0</v>
      </c>
      <c r="E244" s="18" t="s">
        <v>27</v>
      </c>
      <c r="F244" s="18" t="s">
        <v>292</v>
      </c>
      <c r="G244" s="20" t="s">
        <v>28</v>
      </c>
      <c r="H244" s="13" t="s">
        <v>324</v>
      </c>
      <c r="I244" s="13" t="s">
        <v>325</v>
      </c>
      <c r="J244" s="13" t="s">
        <v>309</v>
      </c>
      <c r="K244" s="13" t="s">
        <v>310</v>
      </c>
    </row>
    <row r="245" spans="1:12" s="9" customFormat="1" ht="11.65" customHeight="1" x14ac:dyDescent="0.25">
      <c r="A245" s="21">
        <v>1</v>
      </c>
      <c r="B245" s="22" t="s">
        <v>246</v>
      </c>
      <c r="C245" s="22" t="s">
        <v>230</v>
      </c>
      <c r="D245" s="21">
        <v>2006</v>
      </c>
      <c r="E245" s="72" t="s">
        <v>229</v>
      </c>
      <c r="F245" s="72" t="s">
        <v>102</v>
      </c>
      <c r="G245" s="10" t="s">
        <v>231</v>
      </c>
      <c r="H245" s="66">
        <v>14.632999999999999</v>
      </c>
      <c r="I245" s="66">
        <v>13.666</v>
      </c>
      <c r="J245" s="71">
        <f t="shared" ref="J245:J257" si="17">H245+I245</f>
        <v>28.298999999999999</v>
      </c>
      <c r="K245" s="76">
        <v>1</v>
      </c>
    </row>
    <row r="246" spans="1:12" s="9" customFormat="1" ht="11.65" customHeight="1" x14ac:dyDescent="0.25">
      <c r="A246" s="21">
        <v>2</v>
      </c>
      <c r="B246" s="22" t="s">
        <v>245</v>
      </c>
      <c r="C246" s="22" t="s">
        <v>230</v>
      </c>
      <c r="D246" s="21">
        <v>2006</v>
      </c>
      <c r="E246" s="72" t="s">
        <v>229</v>
      </c>
      <c r="F246" s="72" t="s">
        <v>102</v>
      </c>
      <c r="G246" s="10" t="s">
        <v>231</v>
      </c>
      <c r="H246" s="66">
        <v>14.2</v>
      </c>
      <c r="I246" s="66">
        <v>14.099</v>
      </c>
      <c r="J246" s="71">
        <f t="shared" si="17"/>
        <v>28.298999999999999</v>
      </c>
      <c r="K246" s="78"/>
    </row>
    <row r="247" spans="1:12" s="9" customFormat="1" ht="11.65" customHeight="1" x14ac:dyDescent="0.25">
      <c r="A247" s="21">
        <v>3</v>
      </c>
      <c r="B247" s="22" t="s">
        <v>105</v>
      </c>
      <c r="C247" s="22" t="s">
        <v>75</v>
      </c>
      <c r="D247" s="21">
        <v>2006</v>
      </c>
      <c r="E247" s="72"/>
      <c r="F247" s="72" t="s">
        <v>102</v>
      </c>
      <c r="G247" s="10" t="s">
        <v>108</v>
      </c>
      <c r="H247" s="66">
        <v>12.932</v>
      </c>
      <c r="I247" s="66">
        <v>12.233000000000001</v>
      </c>
      <c r="J247" s="71">
        <f t="shared" si="17"/>
        <v>25.164999999999999</v>
      </c>
      <c r="K247" s="76">
        <v>2</v>
      </c>
    </row>
    <row r="248" spans="1:12" s="9" customFormat="1" ht="11.65" customHeight="1" x14ac:dyDescent="0.25">
      <c r="A248" s="21">
        <v>4</v>
      </c>
      <c r="B248" s="22" t="s">
        <v>247</v>
      </c>
      <c r="C248" s="22" t="s">
        <v>230</v>
      </c>
      <c r="D248" s="21">
        <v>2006</v>
      </c>
      <c r="E248" s="72" t="s">
        <v>229</v>
      </c>
      <c r="F248" s="72" t="s">
        <v>102</v>
      </c>
      <c r="G248" s="10" t="s">
        <v>231</v>
      </c>
      <c r="H248" s="66">
        <v>13.433</v>
      </c>
      <c r="I248" s="66">
        <v>11.731999999999999</v>
      </c>
      <c r="J248" s="71">
        <f t="shared" si="17"/>
        <v>25.164999999999999</v>
      </c>
      <c r="K248" s="78"/>
    </row>
    <row r="249" spans="1:12" s="11" customFormat="1" ht="11.65" customHeight="1" x14ac:dyDescent="0.25">
      <c r="A249" s="21">
        <v>5</v>
      </c>
      <c r="B249" s="23" t="s">
        <v>248</v>
      </c>
      <c r="C249" s="22" t="s">
        <v>230</v>
      </c>
      <c r="D249" s="21">
        <v>2006</v>
      </c>
      <c r="E249" s="72" t="s">
        <v>229</v>
      </c>
      <c r="F249" s="72" t="s">
        <v>102</v>
      </c>
      <c r="G249" s="10" t="s">
        <v>231</v>
      </c>
      <c r="H249" s="66">
        <v>12.766</v>
      </c>
      <c r="I249" s="66">
        <v>12.231999999999999</v>
      </c>
      <c r="J249" s="71">
        <f t="shared" si="17"/>
        <v>24.997999999999998</v>
      </c>
      <c r="K249" s="76">
        <v>3</v>
      </c>
    </row>
    <row r="250" spans="1:12" ht="11.65" customHeight="1" x14ac:dyDescent="0.25">
      <c r="A250" s="21">
        <v>6</v>
      </c>
      <c r="B250" s="22" t="s">
        <v>287</v>
      </c>
      <c r="C250" s="22" t="s">
        <v>75</v>
      </c>
      <c r="D250" s="21">
        <v>2006</v>
      </c>
      <c r="E250" s="72"/>
      <c r="F250" s="72" t="s">
        <v>102</v>
      </c>
      <c r="G250" s="10" t="s">
        <v>74</v>
      </c>
      <c r="H250" s="66">
        <v>12.398999999999999</v>
      </c>
      <c r="I250" s="66">
        <v>12.599</v>
      </c>
      <c r="J250" s="71">
        <f t="shared" si="17"/>
        <v>24.997999999999998</v>
      </c>
      <c r="K250" s="77"/>
    </row>
    <row r="251" spans="1:12" s="9" customFormat="1" ht="11.65" customHeight="1" x14ac:dyDescent="0.25">
      <c r="A251" s="21">
        <v>7</v>
      </c>
      <c r="B251" s="22" t="s">
        <v>222</v>
      </c>
      <c r="C251" s="22" t="s">
        <v>75</v>
      </c>
      <c r="D251" s="21">
        <v>2006</v>
      </c>
      <c r="E251" s="72"/>
      <c r="F251" s="72" t="s">
        <v>102</v>
      </c>
      <c r="G251" s="10" t="s">
        <v>74</v>
      </c>
      <c r="H251" s="66">
        <v>12.532</v>
      </c>
      <c r="I251" s="66">
        <v>12.465999999999999</v>
      </c>
      <c r="J251" s="71">
        <f t="shared" si="17"/>
        <v>24.997999999999998</v>
      </c>
      <c r="K251" s="78"/>
    </row>
    <row r="252" spans="1:12" ht="11.65" customHeight="1" x14ac:dyDescent="0.25">
      <c r="A252" s="21">
        <v>8</v>
      </c>
      <c r="B252" s="22" t="s">
        <v>284</v>
      </c>
      <c r="C252" s="22" t="s">
        <v>75</v>
      </c>
      <c r="D252" s="21">
        <v>2006</v>
      </c>
      <c r="E252" s="72"/>
      <c r="F252" s="72" t="s">
        <v>102</v>
      </c>
      <c r="G252" s="10" t="s">
        <v>74</v>
      </c>
      <c r="H252" s="66">
        <v>10.898999999999999</v>
      </c>
      <c r="I252" s="66">
        <v>11.599</v>
      </c>
      <c r="J252" s="71">
        <f t="shared" si="17"/>
        <v>22.497999999999998</v>
      </c>
      <c r="K252" s="72">
        <v>4</v>
      </c>
    </row>
    <row r="253" spans="1:12" s="9" customFormat="1" ht="11.65" customHeight="1" x14ac:dyDescent="0.25">
      <c r="A253" s="21">
        <v>9</v>
      </c>
      <c r="B253" s="23" t="s">
        <v>106</v>
      </c>
      <c r="C253" s="22" t="s">
        <v>75</v>
      </c>
      <c r="D253" s="21">
        <v>2006</v>
      </c>
      <c r="E253" s="72"/>
      <c r="F253" s="72" t="s">
        <v>102</v>
      </c>
      <c r="G253" s="10" t="s">
        <v>108</v>
      </c>
      <c r="H253" s="66">
        <v>11.298999999999999</v>
      </c>
      <c r="I253" s="66">
        <v>10.632999999999999</v>
      </c>
      <c r="J253" s="71">
        <f t="shared" si="17"/>
        <v>21.931999999999999</v>
      </c>
      <c r="K253" s="76">
        <v>5</v>
      </c>
      <c r="L253" s="50"/>
    </row>
    <row r="254" spans="1:12" s="9" customFormat="1" ht="11.65" customHeight="1" x14ac:dyDescent="0.25">
      <c r="A254" s="21">
        <v>10</v>
      </c>
      <c r="B254" s="22" t="s">
        <v>169</v>
      </c>
      <c r="C254" s="22" t="s">
        <v>75</v>
      </c>
      <c r="D254" s="21">
        <v>2006</v>
      </c>
      <c r="E254" s="72"/>
      <c r="F254" s="72" t="s">
        <v>102</v>
      </c>
      <c r="G254" s="10" t="s">
        <v>83</v>
      </c>
      <c r="H254" s="66">
        <v>10.798999999999999</v>
      </c>
      <c r="I254" s="66">
        <v>11.132999999999999</v>
      </c>
      <c r="J254" s="71">
        <f t="shared" si="17"/>
        <v>21.931999999999999</v>
      </c>
      <c r="K254" s="77"/>
      <c r="L254" s="50"/>
    </row>
    <row r="255" spans="1:12" s="9" customFormat="1" ht="11.65" customHeight="1" x14ac:dyDescent="0.25">
      <c r="A255" s="21">
        <v>11</v>
      </c>
      <c r="B255" s="22" t="s">
        <v>104</v>
      </c>
      <c r="C255" s="22" t="s">
        <v>75</v>
      </c>
      <c r="D255" s="21">
        <v>2006</v>
      </c>
      <c r="E255" s="72"/>
      <c r="F255" s="72" t="s">
        <v>102</v>
      </c>
      <c r="G255" s="10" t="s">
        <v>108</v>
      </c>
      <c r="H255" s="66">
        <v>10.532999999999999</v>
      </c>
      <c r="I255" s="66">
        <v>11.398999999999999</v>
      </c>
      <c r="J255" s="71">
        <f t="shared" si="17"/>
        <v>21.931999999999999</v>
      </c>
      <c r="K255" s="77"/>
      <c r="L255" s="50"/>
    </row>
    <row r="256" spans="1:12" s="9" customFormat="1" ht="11.65" customHeight="1" x14ac:dyDescent="0.25">
      <c r="A256" s="21">
        <v>12</v>
      </c>
      <c r="B256" s="23" t="s">
        <v>166</v>
      </c>
      <c r="C256" s="22" t="s">
        <v>75</v>
      </c>
      <c r="D256" s="21">
        <v>2006</v>
      </c>
      <c r="E256" s="72"/>
      <c r="F256" s="72" t="s">
        <v>103</v>
      </c>
      <c r="G256" s="10" t="s">
        <v>83</v>
      </c>
      <c r="H256" s="66">
        <v>10.433</v>
      </c>
      <c r="I256" s="66">
        <v>9.266</v>
      </c>
      <c r="J256" s="71">
        <f t="shared" si="17"/>
        <v>19.698999999999998</v>
      </c>
      <c r="K256" s="72">
        <v>6</v>
      </c>
      <c r="L256" s="50"/>
    </row>
    <row r="257" spans="1:12" s="9" customFormat="1" ht="11.65" customHeight="1" x14ac:dyDescent="0.25">
      <c r="A257" s="21">
        <v>13</v>
      </c>
      <c r="B257" s="22" t="s">
        <v>155</v>
      </c>
      <c r="C257" s="22" t="s">
        <v>75</v>
      </c>
      <c r="D257" s="21">
        <v>2006</v>
      </c>
      <c r="E257" s="72"/>
      <c r="F257" s="72" t="s">
        <v>103</v>
      </c>
      <c r="G257" s="10" t="s">
        <v>139</v>
      </c>
      <c r="H257" s="66">
        <v>9.7330000000000005</v>
      </c>
      <c r="I257" s="66">
        <v>8.7330000000000005</v>
      </c>
      <c r="J257" s="71">
        <f t="shared" si="17"/>
        <v>18.466000000000001</v>
      </c>
      <c r="K257" s="72">
        <v>7</v>
      </c>
      <c r="L257" s="50"/>
    </row>
    <row r="259" spans="1:12" s="9" customFormat="1" ht="11.65" customHeight="1" x14ac:dyDescent="0.25">
      <c r="A259" s="28"/>
      <c r="B259" s="98" t="s">
        <v>362</v>
      </c>
      <c r="C259" s="27"/>
      <c r="D259" s="28"/>
      <c r="E259" s="13"/>
      <c r="F259" s="13"/>
      <c r="G259" s="12"/>
      <c r="H259" s="66"/>
      <c r="I259" s="66"/>
      <c r="J259" s="75"/>
      <c r="K259" s="74"/>
    </row>
    <row r="260" spans="1:12" ht="26.25" customHeight="1" x14ac:dyDescent="0.25">
      <c r="A260" s="18" t="s">
        <v>4</v>
      </c>
      <c r="B260" s="28" t="s">
        <v>344</v>
      </c>
      <c r="C260" s="18" t="s">
        <v>29</v>
      </c>
      <c r="D260" s="18" t="s">
        <v>0</v>
      </c>
      <c r="E260" s="18" t="s">
        <v>27</v>
      </c>
      <c r="F260" s="18" t="s">
        <v>292</v>
      </c>
      <c r="G260" s="20" t="s">
        <v>28</v>
      </c>
      <c r="H260" s="13" t="s">
        <v>308</v>
      </c>
      <c r="I260" s="13" t="s">
        <v>326</v>
      </c>
      <c r="J260" s="13" t="s">
        <v>309</v>
      </c>
      <c r="K260" s="13" t="s">
        <v>310</v>
      </c>
    </row>
    <row r="261" spans="1:12" s="9" customFormat="1" ht="11.65" customHeight="1" x14ac:dyDescent="0.25">
      <c r="A261" s="21">
        <v>1</v>
      </c>
      <c r="B261" s="22" t="s">
        <v>81</v>
      </c>
      <c r="C261" s="22" t="s">
        <v>75</v>
      </c>
      <c r="D261" s="21">
        <v>2005</v>
      </c>
      <c r="E261" s="72"/>
      <c r="F261" s="72" t="s">
        <v>103</v>
      </c>
      <c r="G261" s="10" t="s">
        <v>83</v>
      </c>
      <c r="H261" s="66">
        <v>10.566000000000001</v>
      </c>
      <c r="I261" s="66">
        <v>11.333</v>
      </c>
      <c r="J261" s="71">
        <f t="shared" ref="J261:J271" si="18">H261+I261</f>
        <v>21.899000000000001</v>
      </c>
      <c r="K261" s="76">
        <v>1</v>
      </c>
    </row>
    <row r="262" spans="1:12" s="9" customFormat="1" ht="11.65" customHeight="1" x14ac:dyDescent="0.25">
      <c r="A262" s="21">
        <v>2</v>
      </c>
      <c r="B262" s="22" t="s">
        <v>98</v>
      </c>
      <c r="C262" s="22" t="s">
        <v>75</v>
      </c>
      <c r="D262" s="21">
        <v>2005</v>
      </c>
      <c r="E262" s="72"/>
      <c r="F262" s="72" t="s">
        <v>103</v>
      </c>
      <c r="G262" s="10" t="s">
        <v>83</v>
      </c>
      <c r="H262" s="66">
        <v>11.166</v>
      </c>
      <c r="I262" s="66">
        <v>10.733000000000001</v>
      </c>
      <c r="J262" s="71">
        <f t="shared" si="18"/>
        <v>21.899000000000001</v>
      </c>
      <c r="K262" s="77"/>
    </row>
    <row r="263" spans="1:12" s="9" customFormat="1" ht="11.65" customHeight="1" x14ac:dyDescent="0.25">
      <c r="A263" s="21">
        <v>3</v>
      </c>
      <c r="B263" s="22" t="s">
        <v>16</v>
      </c>
      <c r="C263" s="22" t="s">
        <v>177</v>
      </c>
      <c r="D263" s="21">
        <v>2005</v>
      </c>
      <c r="E263" s="72"/>
      <c r="F263" s="72" t="s">
        <v>103</v>
      </c>
      <c r="G263" s="10" t="s">
        <v>49</v>
      </c>
      <c r="H263" s="66">
        <v>10.933</v>
      </c>
      <c r="I263" s="66">
        <v>10.965999999999999</v>
      </c>
      <c r="J263" s="71">
        <f t="shared" si="18"/>
        <v>21.899000000000001</v>
      </c>
      <c r="K263" s="78"/>
    </row>
    <row r="264" spans="1:12" ht="11.65" customHeight="1" x14ac:dyDescent="0.25">
      <c r="A264" s="21">
        <v>4</v>
      </c>
      <c r="B264" s="22" t="s">
        <v>167</v>
      </c>
      <c r="C264" s="22" t="s">
        <v>75</v>
      </c>
      <c r="D264" s="21">
        <v>2005</v>
      </c>
      <c r="E264" s="72"/>
      <c r="F264" s="72" t="s">
        <v>103</v>
      </c>
      <c r="G264" s="10" t="s">
        <v>83</v>
      </c>
      <c r="H264" s="66">
        <v>10.898999999999999</v>
      </c>
      <c r="I264" s="66">
        <v>9.4659999999999993</v>
      </c>
      <c r="J264" s="71">
        <f t="shared" si="18"/>
        <v>20.364999999999998</v>
      </c>
      <c r="K264" s="72">
        <v>2</v>
      </c>
    </row>
    <row r="265" spans="1:12" s="9" customFormat="1" ht="11.65" customHeight="1" x14ac:dyDescent="0.25">
      <c r="A265" s="21">
        <v>5</v>
      </c>
      <c r="B265" s="22" t="s">
        <v>164</v>
      </c>
      <c r="C265" s="22" t="s">
        <v>75</v>
      </c>
      <c r="D265" s="21">
        <v>2005</v>
      </c>
      <c r="E265" s="72"/>
      <c r="F265" s="72" t="s">
        <v>103</v>
      </c>
      <c r="G265" s="10" t="s">
        <v>139</v>
      </c>
      <c r="H265" s="66">
        <v>9.9659999999999993</v>
      </c>
      <c r="I265" s="66">
        <v>9.9659999999999993</v>
      </c>
      <c r="J265" s="71">
        <f t="shared" si="18"/>
        <v>19.931999999999999</v>
      </c>
      <c r="K265" s="76">
        <v>3</v>
      </c>
    </row>
    <row r="266" spans="1:12" s="9" customFormat="1" ht="11.65" customHeight="1" x14ac:dyDescent="0.25">
      <c r="A266" s="21">
        <v>6</v>
      </c>
      <c r="B266" s="23" t="s">
        <v>23</v>
      </c>
      <c r="C266" s="22" t="s">
        <v>177</v>
      </c>
      <c r="D266" s="21">
        <v>2005</v>
      </c>
      <c r="E266" s="72"/>
      <c r="F266" s="72" t="s">
        <v>103</v>
      </c>
      <c r="G266" s="10" t="s">
        <v>49</v>
      </c>
      <c r="H266" s="66">
        <v>10.266</v>
      </c>
      <c r="I266" s="66">
        <v>9.6660000000000004</v>
      </c>
      <c r="J266" s="71">
        <f t="shared" si="18"/>
        <v>19.932000000000002</v>
      </c>
      <c r="K266" s="77"/>
    </row>
    <row r="267" spans="1:12" s="9" customFormat="1" ht="11.65" customHeight="1" x14ac:dyDescent="0.25">
      <c r="A267" s="21">
        <v>7</v>
      </c>
      <c r="B267" s="23" t="s">
        <v>307</v>
      </c>
      <c r="C267" s="22" t="s">
        <v>75</v>
      </c>
      <c r="D267" s="21">
        <v>2005</v>
      </c>
      <c r="E267" s="72"/>
      <c r="F267" s="72" t="s">
        <v>103</v>
      </c>
      <c r="G267" s="10" t="s">
        <v>83</v>
      </c>
      <c r="H267" s="66">
        <v>10.166</v>
      </c>
      <c r="I267" s="66">
        <v>9.766</v>
      </c>
      <c r="J267" s="71">
        <f t="shared" si="18"/>
        <v>19.932000000000002</v>
      </c>
      <c r="K267" s="78"/>
    </row>
    <row r="268" spans="1:12" s="11" customFormat="1" ht="11.65" customHeight="1" x14ac:dyDescent="0.25">
      <c r="A268" s="21">
        <v>8</v>
      </c>
      <c r="B268" s="23" t="s">
        <v>20</v>
      </c>
      <c r="C268" s="22" t="s">
        <v>177</v>
      </c>
      <c r="D268" s="21">
        <v>2005</v>
      </c>
      <c r="E268" s="72"/>
      <c r="F268" s="72" t="s">
        <v>103</v>
      </c>
      <c r="G268" s="10" t="s">
        <v>49</v>
      </c>
      <c r="H268" s="66">
        <v>9.766</v>
      </c>
      <c r="I268" s="66">
        <v>8.9320000000000004</v>
      </c>
      <c r="J268" s="71">
        <f t="shared" si="18"/>
        <v>18.698</v>
      </c>
      <c r="K268" s="72">
        <v>4</v>
      </c>
    </row>
    <row r="269" spans="1:12" s="9" customFormat="1" ht="11.65" customHeight="1" x14ac:dyDescent="0.25">
      <c r="A269" s="21">
        <v>9</v>
      </c>
      <c r="B269" s="22" t="s">
        <v>179</v>
      </c>
      <c r="C269" s="22" t="s">
        <v>75</v>
      </c>
      <c r="D269" s="21">
        <v>2005</v>
      </c>
      <c r="E269" s="72"/>
      <c r="F269" s="72" t="s">
        <v>103</v>
      </c>
      <c r="G269" s="10" t="s">
        <v>191</v>
      </c>
      <c r="H269" s="66">
        <v>8.4329999999999998</v>
      </c>
      <c r="I269" s="66">
        <v>8.3659999999999997</v>
      </c>
      <c r="J269" s="71">
        <f t="shared" si="18"/>
        <v>16.798999999999999</v>
      </c>
      <c r="K269" s="79">
        <v>5</v>
      </c>
    </row>
    <row r="270" spans="1:12" s="9" customFormat="1" ht="11.65" customHeight="1" x14ac:dyDescent="0.25">
      <c r="A270" s="21">
        <v>10</v>
      </c>
      <c r="B270" s="22" t="s">
        <v>306</v>
      </c>
      <c r="C270" s="22" t="s">
        <v>75</v>
      </c>
      <c r="D270" s="21">
        <v>2005</v>
      </c>
      <c r="E270" s="72"/>
      <c r="F270" s="72" t="s">
        <v>103</v>
      </c>
      <c r="G270" s="10" t="s">
        <v>191</v>
      </c>
      <c r="H270" s="66">
        <v>8.2989999999999995</v>
      </c>
      <c r="I270" s="66">
        <v>8.5</v>
      </c>
      <c r="J270" s="71">
        <f t="shared" si="18"/>
        <v>16.798999999999999</v>
      </c>
      <c r="K270" s="80"/>
    </row>
    <row r="271" spans="1:12" s="9" customFormat="1" ht="11.65" customHeight="1" x14ac:dyDescent="0.25">
      <c r="A271" s="21">
        <v>11</v>
      </c>
      <c r="B271" s="22" t="s">
        <v>181</v>
      </c>
      <c r="C271" s="22" t="s">
        <v>75</v>
      </c>
      <c r="D271" s="21">
        <v>2005</v>
      </c>
      <c r="E271" s="72"/>
      <c r="F271" s="72" t="s">
        <v>103</v>
      </c>
      <c r="G271" s="10" t="s">
        <v>191</v>
      </c>
      <c r="H271" s="66">
        <v>7.7</v>
      </c>
      <c r="I271" s="66">
        <v>7.532</v>
      </c>
      <c r="J271" s="71">
        <f t="shared" si="18"/>
        <v>15.231999999999999</v>
      </c>
      <c r="K271" s="72">
        <v>6</v>
      </c>
    </row>
    <row r="272" spans="1:12" s="9" customFormat="1" ht="11.65" customHeight="1" x14ac:dyDescent="0.25">
      <c r="A272" s="21"/>
      <c r="B272" s="26" t="s">
        <v>363</v>
      </c>
      <c r="C272" s="22"/>
      <c r="D272" s="21"/>
      <c r="E272" s="74"/>
      <c r="F272" s="74"/>
      <c r="G272" s="10"/>
      <c r="H272" s="66"/>
      <c r="I272" s="66"/>
      <c r="J272" s="75"/>
      <c r="K272" s="74"/>
    </row>
    <row r="273" spans="1:11" ht="26.25" customHeight="1" x14ac:dyDescent="0.25">
      <c r="A273" s="18" t="s">
        <v>4</v>
      </c>
      <c r="B273" s="28" t="s">
        <v>344</v>
      </c>
      <c r="C273" s="18" t="s">
        <v>29</v>
      </c>
      <c r="D273" s="18" t="s">
        <v>0</v>
      </c>
      <c r="E273" s="18" t="s">
        <v>27</v>
      </c>
      <c r="F273" s="18" t="s">
        <v>292</v>
      </c>
      <c r="G273" s="20" t="s">
        <v>28</v>
      </c>
      <c r="H273" s="13" t="s">
        <v>324</v>
      </c>
      <c r="I273" s="13" t="s">
        <v>325</v>
      </c>
      <c r="J273" s="13" t="s">
        <v>309</v>
      </c>
      <c r="K273" s="13" t="s">
        <v>310</v>
      </c>
    </row>
    <row r="274" spans="1:11" s="11" customFormat="1" ht="11.65" customHeight="1" x14ac:dyDescent="0.25">
      <c r="A274" s="21">
        <v>1</v>
      </c>
      <c r="B274" s="22" t="s">
        <v>290</v>
      </c>
      <c r="C274" s="22" t="s">
        <v>75</v>
      </c>
      <c r="D274" s="21">
        <v>2005</v>
      </c>
      <c r="E274" s="72"/>
      <c r="F274" s="72" t="s">
        <v>102</v>
      </c>
      <c r="G274" s="10" t="s">
        <v>74</v>
      </c>
      <c r="H274" s="66">
        <v>13.599</v>
      </c>
      <c r="I274" s="66">
        <v>13.166</v>
      </c>
      <c r="J274" s="71">
        <f t="shared" ref="J274:J280" si="19">H274+I274</f>
        <v>26.765000000000001</v>
      </c>
      <c r="K274" s="72">
        <v>1</v>
      </c>
    </row>
    <row r="275" spans="1:11" s="9" customFormat="1" ht="11.65" customHeight="1" x14ac:dyDescent="0.25">
      <c r="A275" s="21">
        <v>2</v>
      </c>
      <c r="B275" s="22" t="s">
        <v>249</v>
      </c>
      <c r="C275" s="22" t="s">
        <v>230</v>
      </c>
      <c r="D275" s="21">
        <v>2005</v>
      </c>
      <c r="E275" s="72" t="s">
        <v>229</v>
      </c>
      <c r="F275" s="72" t="s">
        <v>102</v>
      </c>
      <c r="G275" s="10" t="s">
        <v>231</v>
      </c>
      <c r="H275" s="66">
        <v>12.798999999999999</v>
      </c>
      <c r="I275" s="66">
        <v>11.798999999999999</v>
      </c>
      <c r="J275" s="71">
        <f t="shared" si="19"/>
        <v>24.597999999999999</v>
      </c>
      <c r="K275" s="13">
        <v>2</v>
      </c>
    </row>
    <row r="276" spans="1:11" s="9" customFormat="1" ht="11.65" customHeight="1" x14ac:dyDescent="0.25">
      <c r="A276" s="21">
        <v>3</v>
      </c>
      <c r="B276" s="23" t="s">
        <v>289</v>
      </c>
      <c r="C276" s="22" t="s">
        <v>75</v>
      </c>
      <c r="D276" s="21">
        <v>2005</v>
      </c>
      <c r="E276" s="72"/>
      <c r="F276" s="72" t="s">
        <v>102</v>
      </c>
      <c r="G276" s="10" t="s">
        <v>74</v>
      </c>
      <c r="H276" s="66">
        <v>12.166</v>
      </c>
      <c r="I276" s="66">
        <v>11.6</v>
      </c>
      <c r="J276" s="71">
        <f t="shared" si="19"/>
        <v>23.765999999999998</v>
      </c>
      <c r="K276" s="72">
        <v>3</v>
      </c>
    </row>
    <row r="277" spans="1:11" s="9" customFormat="1" ht="11.65" customHeight="1" x14ac:dyDescent="0.25">
      <c r="A277" s="21">
        <v>4</v>
      </c>
      <c r="B277" s="22" t="s">
        <v>250</v>
      </c>
      <c r="C277" s="22" t="s">
        <v>230</v>
      </c>
      <c r="D277" s="21">
        <v>2005</v>
      </c>
      <c r="E277" s="72" t="s">
        <v>229</v>
      </c>
      <c r="F277" s="72" t="s">
        <v>102</v>
      </c>
      <c r="G277" s="10" t="s">
        <v>231</v>
      </c>
      <c r="H277" s="66">
        <v>9.9659999999999993</v>
      </c>
      <c r="I277" s="66">
        <v>12.933</v>
      </c>
      <c r="J277" s="71">
        <f t="shared" si="19"/>
        <v>22.899000000000001</v>
      </c>
      <c r="K277" s="76">
        <v>4</v>
      </c>
    </row>
    <row r="278" spans="1:11" s="9" customFormat="1" ht="11.65" customHeight="1" x14ac:dyDescent="0.25">
      <c r="A278" s="21">
        <v>5</v>
      </c>
      <c r="B278" s="23" t="s">
        <v>107</v>
      </c>
      <c r="C278" s="22" t="s">
        <v>75</v>
      </c>
      <c r="D278" s="21">
        <v>2005</v>
      </c>
      <c r="E278" s="72"/>
      <c r="F278" s="72" t="s">
        <v>102</v>
      </c>
      <c r="G278" s="10" t="s">
        <v>108</v>
      </c>
      <c r="H278" s="66">
        <v>11.266</v>
      </c>
      <c r="I278" s="66">
        <v>11.632999999999999</v>
      </c>
      <c r="J278" s="71">
        <f t="shared" si="19"/>
        <v>22.899000000000001</v>
      </c>
      <c r="K278" s="78"/>
    </row>
    <row r="279" spans="1:11" s="9" customFormat="1" ht="11.65" customHeight="1" x14ac:dyDescent="0.25">
      <c r="A279" s="21">
        <v>6</v>
      </c>
      <c r="B279" s="22" t="s">
        <v>168</v>
      </c>
      <c r="C279" s="22" t="s">
        <v>75</v>
      </c>
      <c r="D279" s="21">
        <v>2005</v>
      </c>
      <c r="E279" s="72"/>
      <c r="F279" s="72" t="s">
        <v>102</v>
      </c>
      <c r="G279" s="10" t="s">
        <v>83</v>
      </c>
      <c r="H279" s="66">
        <v>10.532999999999999</v>
      </c>
      <c r="I279" s="66">
        <v>11.066000000000001</v>
      </c>
      <c r="J279" s="71">
        <f t="shared" si="19"/>
        <v>21.599</v>
      </c>
      <c r="K279" s="72">
        <v>5</v>
      </c>
    </row>
    <row r="280" spans="1:11" s="3" customFormat="1" ht="11.25" customHeight="1" x14ac:dyDescent="0.25">
      <c r="A280" s="21">
        <v>7</v>
      </c>
      <c r="B280" s="22" t="s">
        <v>24</v>
      </c>
      <c r="C280" s="22" t="s">
        <v>177</v>
      </c>
      <c r="D280" s="21">
        <v>2005</v>
      </c>
      <c r="E280" s="72"/>
      <c r="F280" s="72" t="s">
        <v>102</v>
      </c>
      <c r="G280" s="10" t="s">
        <v>49</v>
      </c>
      <c r="H280" s="66">
        <v>10.298999999999999</v>
      </c>
      <c r="I280" s="66">
        <v>10.398999999999999</v>
      </c>
      <c r="J280" s="71">
        <f t="shared" si="19"/>
        <v>20.698</v>
      </c>
      <c r="K280" s="72">
        <v>6</v>
      </c>
    </row>
    <row r="281" spans="1:11" s="3" customFormat="1" ht="12.75" customHeight="1" x14ac:dyDescent="0.25">
      <c r="A281" s="28"/>
      <c r="B281" s="26" t="s">
        <v>364</v>
      </c>
      <c r="C281" s="27"/>
      <c r="D281" s="18"/>
      <c r="E281" s="12"/>
      <c r="F281" s="13"/>
      <c r="G281" s="12"/>
      <c r="H281" s="12"/>
      <c r="I281" s="10"/>
      <c r="J281" s="13"/>
      <c r="K281" s="12"/>
    </row>
    <row r="282" spans="1:11" ht="26.25" customHeight="1" x14ac:dyDescent="0.25">
      <c r="A282" s="18" t="s">
        <v>4</v>
      </c>
      <c r="B282" s="28" t="s">
        <v>344</v>
      </c>
      <c r="C282" s="18" t="s">
        <v>29</v>
      </c>
      <c r="D282" s="18" t="s">
        <v>0</v>
      </c>
      <c r="E282" s="18" t="s">
        <v>27</v>
      </c>
      <c r="F282" s="18" t="s">
        <v>292</v>
      </c>
      <c r="G282" s="20" t="s">
        <v>28</v>
      </c>
      <c r="H282" s="13" t="s">
        <v>324</v>
      </c>
      <c r="I282" s="13" t="s">
        <v>325</v>
      </c>
      <c r="J282" s="13" t="s">
        <v>309</v>
      </c>
      <c r="K282" s="13" t="s">
        <v>310</v>
      </c>
    </row>
    <row r="283" spans="1:11" s="3" customFormat="1" ht="12.75" customHeight="1" x14ac:dyDescent="0.25">
      <c r="A283" s="21">
        <v>1</v>
      </c>
      <c r="B283" s="22" t="s">
        <v>291</v>
      </c>
      <c r="C283" s="22" t="s">
        <v>75</v>
      </c>
      <c r="D283" s="62">
        <v>2004</v>
      </c>
      <c r="E283" s="10"/>
      <c r="F283" s="1" t="s">
        <v>103</v>
      </c>
      <c r="G283" s="10" t="s">
        <v>74</v>
      </c>
      <c r="H283" s="42">
        <v>13.532999999999999</v>
      </c>
      <c r="I283" s="42">
        <v>12.898999999999999</v>
      </c>
      <c r="J283" s="42">
        <f t="shared" ref="J283:J289" si="20">H283+I283</f>
        <v>26.431999999999999</v>
      </c>
      <c r="K283" s="1">
        <v>1</v>
      </c>
    </row>
    <row r="284" spans="1:11" s="3" customFormat="1" ht="12.75" customHeight="1" x14ac:dyDescent="0.25">
      <c r="A284" s="21">
        <v>2</v>
      </c>
      <c r="B284" s="22" t="s">
        <v>21</v>
      </c>
      <c r="C284" s="22" t="s">
        <v>177</v>
      </c>
      <c r="D284" s="62">
        <v>2004</v>
      </c>
      <c r="E284" s="10"/>
      <c r="F284" s="1" t="s">
        <v>103</v>
      </c>
      <c r="G284" s="10" t="s">
        <v>49</v>
      </c>
      <c r="H284" s="42">
        <v>10.599</v>
      </c>
      <c r="I284" s="42">
        <v>11</v>
      </c>
      <c r="J284" s="42">
        <f t="shared" si="20"/>
        <v>21.599</v>
      </c>
      <c r="K284" s="1">
        <v>2</v>
      </c>
    </row>
    <row r="285" spans="1:11" s="3" customFormat="1" ht="12.75" customHeight="1" x14ac:dyDescent="0.25">
      <c r="A285" s="21">
        <v>3</v>
      </c>
      <c r="B285" s="22" t="s">
        <v>22</v>
      </c>
      <c r="C285" s="22" t="s">
        <v>177</v>
      </c>
      <c r="D285" s="62">
        <v>2004</v>
      </c>
      <c r="E285" s="10"/>
      <c r="F285" s="1" t="s">
        <v>103</v>
      </c>
      <c r="G285" s="10" t="s">
        <v>49</v>
      </c>
      <c r="H285" s="42">
        <v>10.433</v>
      </c>
      <c r="I285" s="42">
        <v>10.366</v>
      </c>
      <c r="J285" s="42">
        <f t="shared" si="20"/>
        <v>20.798999999999999</v>
      </c>
      <c r="K285" s="76">
        <v>3</v>
      </c>
    </row>
    <row r="286" spans="1:11" s="3" customFormat="1" ht="12.75" customHeight="1" x14ac:dyDescent="0.25">
      <c r="A286" s="21">
        <v>4</v>
      </c>
      <c r="B286" s="22" t="s">
        <v>299</v>
      </c>
      <c r="C286" s="22" t="s">
        <v>75</v>
      </c>
      <c r="D286" s="62">
        <v>2004</v>
      </c>
      <c r="E286" s="10"/>
      <c r="F286" s="1" t="s">
        <v>103</v>
      </c>
      <c r="G286" s="10" t="s">
        <v>208</v>
      </c>
      <c r="H286" s="42">
        <v>10.366</v>
      </c>
      <c r="I286" s="42">
        <v>10.433</v>
      </c>
      <c r="J286" s="42">
        <f t="shared" si="20"/>
        <v>20.798999999999999</v>
      </c>
      <c r="K286" s="78"/>
    </row>
    <row r="287" spans="1:11" s="3" customFormat="1" ht="12.75" customHeight="1" x14ac:dyDescent="0.25">
      <c r="A287" s="21">
        <v>5</v>
      </c>
      <c r="B287" s="22" t="s">
        <v>184</v>
      </c>
      <c r="C287" s="22" t="s">
        <v>75</v>
      </c>
      <c r="D287" s="62">
        <v>2004</v>
      </c>
      <c r="E287" s="10"/>
      <c r="F287" s="1" t="s">
        <v>103</v>
      </c>
      <c r="G287" s="10" t="s">
        <v>208</v>
      </c>
      <c r="H287" s="42">
        <v>9.766</v>
      </c>
      <c r="I287" s="42">
        <v>8.4329999999999998</v>
      </c>
      <c r="J287" s="42">
        <f t="shared" si="20"/>
        <v>18.198999999999998</v>
      </c>
      <c r="K287" s="1">
        <v>4</v>
      </c>
    </row>
    <row r="288" spans="1:11" s="3" customFormat="1" ht="12.75" customHeight="1" x14ac:dyDescent="0.25">
      <c r="A288" s="21">
        <v>6</v>
      </c>
      <c r="B288" s="22" t="s">
        <v>180</v>
      </c>
      <c r="C288" s="22" t="s">
        <v>75</v>
      </c>
      <c r="D288" s="62">
        <v>2004</v>
      </c>
      <c r="E288" s="10"/>
      <c r="F288" s="1" t="s">
        <v>103</v>
      </c>
      <c r="G288" s="10" t="s">
        <v>208</v>
      </c>
      <c r="H288" s="42">
        <v>8.3330000000000002</v>
      </c>
      <c r="I288" s="42">
        <v>9.0329999999999995</v>
      </c>
      <c r="J288" s="42">
        <f t="shared" si="20"/>
        <v>17.366</v>
      </c>
      <c r="K288" s="1">
        <v>5</v>
      </c>
    </row>
    <row r="289" spans="1:11" s="3" customFormat="1" ht="12.75" customHeight="1" x14ac:dyDescent="0.25">
      <c r="A289" s="21">
        <v>7</v>
      </c>
      <c r="B289" s="22" t="s">
        <v>51</v>
      </c>
      <c r="C289" s="22" t="s">
        <v>177</v>
      </c>
      <c r="D289" s="62">
        <v>2004</v>
      </c>
      <c r="E289" s="10"/>
      <c r="F289" s="1" t="s">
        <v>103</v>
      </c>
      <c r="G289" s="10" t="s">
        <v>49</v>
      </c>
      <c r="H289" s="42">
        <v>8.1329999999999991</v>
      </c>
      <c r="I289" s="42">
        <v>8.0660000000000007</v>
      </c>
      <c r="J289" s="42">
        <f t="shared" si="20"/>
        <v>16.198999999999998</v>
      </c>
      <c r="K289" s="1">
        <v>6</v>
      </c>
    </row>
    <row r="290" spans="1:11" s="3" customFormat="1" ht="14.25" x14ac:dyDescent="0.2">
      <c r="A290" s="39"/>
      <c r="B290" s="38"/>
      <c r="C290" s="38"/>
      <c r="D290" s="37"/>
      <c r="F290" s="4"/>
      <c r="J290" s="4"/>
    </row>
    <row r="291" spans="1:11" ht="12.75" customHeight="1" x14ac:dyDescent="0.25"/>
    <row r="292" spans="1:11" ht="12.75" customHeight="1" x14ac:dyDescent="0.25">
      <c r="B292" s="6" t="s">
        <v>340</v>
      </c>
      <c r="D292" s="46" t="s">
        <v>349</v>
      </c>
      <c r="G292" s="5" t="s">
        <v>343</v>
      </c>
      <c r="J292" s="5" t="s">
        <v>327</v>
      </c>
    </row>
    <row r="294" spans="1:11" x14ac:dyDescent="0.25">
      <c r="B294" s="6" t="s">
        <v>341</v>
      </c>
      <c r="D294" s="46" t="s">
        <v>350</v>
      </c>
      <c r="G294" s="5" t="s">
        <v>342</v>
      </c>
      <c r="J294" s="5" t="s">
        <v>327</v>
      </c>
    </row>
    <row r="440" spans="2:6" x14ac:dyDescent="0.25">
      <c r="B440" s="46"/>
      <c r="C440" s="5"/>
      <c r="F440" s="5"/>
    </row>
    <row r="441" spans="2:6" x14ac:dyDescent="0.25">
      <c r="B441" s="46"/>
      <c r="C441" s="5"/>
      <c r="F441" s="5"/>
    </row>
    <row r="443" spans="2:6" x14ac:dyDescent="0.25">
      <c r="B443" s="46"/>
      <c r="C443" s="5"/>
      <c r="F443" s="5"/>
    </row>
    <row r="545" spans="1:6" x14ac:dyDescent="0.25">
      <c r="A545" s="6"/>
      <c r="B545" s="36"/>
      <c r="C545" s="5"/>
      <c r="E545" s="8"/>
      <c r="F545" s="5"/>
    </row>
    <row r="546" spans="1:6" x14ac:dyDescent="0.25">
      <c r="A546" s="6"/>
      <c r="B546" s="36"/>
      <c r="C546" s="5"/>
      <c r="E546" s="8"/>
      <c r="F546" s="5"/>
    </row>
    <row r="547" spans="1:6" x14ac:dyDescent="0.25">
      <c r="A547" s="6"/>
      <c r="B547" s="36"/>
      <c r="C547" s="5"/>
      <c r="E547" s="8"/>
      <c r="F547" s="5"/>
    </row>
    <row r="548" spans="1:6" x14ac:dyDescent="0.25">
      <c r="A548" s="6"/>
      <c r="B548" s="36"/>
      <c r="C548" s="5"/>
      <c r="E548" s="8"/>
      <c r="F548" s="5"/>
    </row>
    <row r="549" spans="1:6" x14ac:dyDescent="0.25">
      <c r="A549" s="6"/>
      <c r="B549" s="36"/>
      <c r="C549" s="5"/>
      <c r="E549" s="8"/>
      <c r="F549" s="5"/>
    </row>
    <row r="550" spans="1:6" x14ac:dyDescent="0.25">
      <c r="A550" s="6"/>
      <c r="B550" s="36"/>
      <c r="C550" s="5"/>
      <c r="E550" s="8"/>
      <c r="F550" s="5"/>
    </row>
    <row r="551" spans="1:6" x14ac:dyDescent="0.25">
      <c r="A551" s="6"/>
      <c r="B551" s="36"/>
      <c r="C551" s="5"/>
      <c r="E551" s="8"/>
      <c r="F551" s="5"/>
    </row>
    <row r="552" spans="1:6" x14ac:dyDescent="0.25">
      <c r="A552" s="6"/>
      <c r="B552" s="36"/>
      <c r="C552" s="5"/>
      <c r="E552" s="8"/>
      <c r="F552" s="5"/>
    </row>
    <row r="553" spans="1:6" x14ac:dyDescent="0.25">
      <c r="A553" s="6"/>
      <c r="B553" s="36"/>
      <c r="C553" s="5"/>
      <c r="E553" s="8"/>
      <c r="F553" s="5"/>
    </row>
    <row r="554" spans="1:6" x14ac:dyDescent="0.25">
      <c r="A554" s="6"/>
      <c r="B554" s="36"/>
      <c r="C554" s="5"/>
      <c r="E554" s="8"/>
      <c r="F554" s="5"/>
    </row>
    <row r="555" spans="1:6" x14ac:dyDescent="0.25">
      <c r="A555" s="6"/>
      <c r="B555" s="36"/>
      <c r="C555" s="5"/>
      <c r="E555" s="8"/>
      <c r="F555" s="5"/>
    </row>
    <row r="556" spans="1:6" x14ac:dyDescent="0.25">
      <c r="A556" s="6"/>
      <c r="B556" s="36"/>
      <c r="C556" s="5"/>
      <c r="E556" s="8"/>
      <c r="F556" s="5"/>
    </row>
    <row r="557" spans="1:6" x14ac:dyDescent="0.25">
      <c r="A557" s="6"/>
      <c r="B557" s="36"/>
      <c r="C557" s="5"/>
      <c r="E557" s="8"/>
      <c r="F557" s="5"/>
    </row>
    <row r="558" spans="1:6" x14ac:dyDescent="0.25">
      <c r="A558" s="6"/>
      <c r="B558" s="36"/>
      <c r="C558" s="5"/>
      <c r="E558" s="8"/>
      <c r="F558" s="5"/>
    </row>
    <row r="559" spans="1:6" x14ac:dyDescent="0.25">
      <c r="A559" s="6"/>
      <c r="B559" s="36"/>
      <c r="C559" s="5"/>
      <c r="E559" s="8"/>
      <c r="F559" s="5"/>
    </row>
    <row r="560" spans="1:6" x14ac:dyDescent="0.25">
      <c r="A560" s="6"/>
      <c r="B560" s="36"/>
      <c r="C560" s="5"/>
      <c r="E560" s="8"/>
      <c r="F560" s="5"/>
    </row>
    <row r="561" spans="1:6" x14ac:dyDescent="0.25">
      <c r="A561" s="6"/>
      <c r="B561" s="36"/>
      <c r="C561" s="5"/>
      <c r="E561" s="8"/>
      <c r="F561" s="5"/>
    </row>
  </sheetData>
  <sortState ref="B156:J162">
    <sortCondition descending="1" ref="J156:J162"/>
  </sortState>
  <mergeCells count="73">
    <mergeCell ref="K285:K286"/>
    <mergeCell ref="J58:J59"/>
    <mergeCell ref="J118:J120"/>
    <mergeCell ref="J212:J213"/>
    <mergeCell ref="J92:J94"/>
    <mergeCell ref="J78:J82"/>
    <mergeCell ref="J83:J86"/>
    <mergeCell ref="J87:J89"/>
    <mergeCell ref="A1:J1"/>
    <mergeCell ref="A2:J2"/>
    <mergeCell ref="J60:J61"/>
    <mergeCell ref="J62:J66"/>
    <mergeCell ref="J72:J73"/>
    <mergeCell ref="J70:J71"/>
    <mergeCell ref="J36:J38"/>
    <mergeCell ref="J39:J42"/>
    <mergeCell ref="J44:J45"/>
    <mergeCell ref="J46:J50"/>
    <mergeCell ref="J19:J21"/>
    <mergeCell ref="J28:J29"/>
    <mergeCell ref="J26:J27"/>
    <mergeCell ref="J24:J25"/>
    <mergeCell ref="J32:J35"/>
    <mergeCell ref="J7:J9"/>
    <mergeCell ref="J10:J12"/>
    <mergeCell ref="J17:J18"/>
    <mergeCell ref="J15:J16"/>
    <mergeCell ref="J90:J91"/>
    <mergeCell ref="J132:J133"/>
    <mergeCell ref="J129:J131"/>
    <mergeCell ref="J125:J126"/>
    <mergeCell ref="J127:J128"/>
    <mergeCell ref="B161:C161"/>
    <mergeCell ref="K203:K204"/>
    <mergeCell ref="K201:K202"/>
    <mergeCell ref="J135:J136"/>
    <mergeCell ref="K151:K153"/>
    <mergeCell ref="K159:K160"/>
    <mergeCell ref="K149:K150"/>
    <mergeCell ref="J167:J170"/>
    <mergeCell ref="J165:J166"/>
    <mergeCell ref="J163:J164"/>
    <mergeCell ref="K186:K187"/>
    <mergeCell ref="K188:K190"/>
    <mergeCell ref="K206:K207"/>
    <mergeCell ref="K199:K200"/>
    <mergeCell ref="K241:K242"/>
    <mergeCell ref="K238:K239"/>
    <mergeCell ref="K235:K236"/>
    <mergeCell ref="K233:K234"/>
    <mergeCell ref="K229:K230"/>
    <mergeCell ref="K220:K222"/>
    <mergeCell ref="J139:J141"/>
    <mergeCell ref="J142:J143"/>
    <mergeCell ref="K177:K179"/>
    <mergeCell ref="K180:K182"/>
    <mergeCell ref="K183:K185"/>
    <mergeCell ref="J173:J174"/>
    <mergeCell ref="J171:J172"/>
    <mergeCell ref="J97:J98"/>
    <mergeCell ref="J102:J105"/>
    <mergeCell ref="J106:J108"/>
    <mergeCell ref="J112:J115"/>
    <mergeCell ref="J109:J111"/>
    <mergeCell ref="J99:J101"/>
    <mergeCell ref="K253:K255"/>
    <mergeCell ref="K249:K251"/>
    <mergeCell ref="K247:K248"/>
    <mergeCell ref="K245:K246"/>
    <mergeCell ref="K277:K278"/>
    <mergeCell ref="K261:K263"/>
    <mergeCell ref="K265:K267"/>
    <mergeCell ref="K269:K270"/>
  </mergeCells>
  <pageMargins left="0.11811023622047245" right="0" top="0.1574803149606299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zoomScale="70" zoomScaleNormal="70" workbookViewId="0">
      <selection activeCell="C103" sqref="C103"/>
    </sheetView>
  </sheetViews>
  <sheetFormatPr defaultRowHeight="15" x14ac:dyDescent="0.25"/>
  <cols>
    <col min="1" max="1" width="9.140625" style="9"/>
    <col min="2" max="2" width="25.7109375" style="9" customWidth="1"/>
    <col min="3" max="3" width="23.28515625" style="9" customWidth="1"/>
    <col min="4" max="4" width="9.140625" style="9" customWidth="1"/>
    <col min="5" max="5" width="9.140625" style="9" hidden="1" customWidth="1"/>
    <col min="6" max="7" width="9.140625" style="49"/>
    <col min="8" max="8" width="9.140625" style="50"/>
    <col min="9" max="16384" width="9.140625" style="9"/>
  </cols>
  <sheetData>
    <row r="1" spans="2:14" ht="15.75" x14ac:dyDescent="0.25">
      <c r="B1" s="88" t="s">
        <v>312</v>
      </c>
      <c r="C1" s="88"/>
      <c r="D1" s="88"/>
      <c r="E1" s="88"/>
      <c r="F1" s="88"/>
      <c r="G1" s="88"/>
      <c r="H1" s="88"/>
    </row>
    <row r="3" spans="2:14" s="5" customFormat="1" x14ac:dyDescent="0.25">
      <c r="B3" s="89" t="s">
        <v>313</v>
      </c>
      <c r="C3" s="89"/>
      <c r="D3" s="89"/>
      <c r="E3" s="89"/>
      <c r="F3" s="89"/>
      <c r="G3" s="89"/>
      <c r="H3" s="89"/>
    </row>
    <row r="4" spans="2:14" s="5" customFormat="1" x14ac:dyDescent="0.25">
      <c r="B4" s="89" t="s">
        <v>314</v>
      </c>
      <c r="C4" s="89"/>
      <c r="D4" s="89"/>
      <c r="E4" s="89"/>
      <c r="F4" s="89"/>
      <c r="G4" s="89"/>
      <c r="H4" s="89"/>
    </row>
    <row r="5" spans="2:14" s="5" customFormat="1" x14ac:dyDescent="0.25">
      <c r="B5" s="6" t="s">
        <v>328</v>
      </c>
      <c r="C5" s="7"/>
      <c r="F5" s="48"/>
      <c r="G5" s="48"/>
      <c r="H5" s="57" t="s">
        <v>327</v>
      </c>
    </row>
    <row r="6" spans="2:14" s="5" customFormat="1" x14ac:dyDescent="0.25">
      <c r="B6" s="30" t="s">
        <v>323</v>
      </c>
      <c r="C6" s="51"/>
      <c r="D6" s="51"/>
      <c r="E6" s="51"/>
      <c r="F6" s="31"/>
      <c r="G6" s="16"/>
      <c r="H6" s="17"/>
      <c r="I6" s="9"/>
      <c r="J6" s="9"/>
      <c r="K6" s="9"/>
      <c r="L6" s="9"/>
      <c r="M6" s="9"/>
    </row>
    <row r="7" spans="2:14" s="5" customFormat="1" x14ac:dyDescent="0.25">
      <c r="B7" s="32" t="s">
        <v>29</v>
      </c>
      <c r="C7" s="40" t="s">
        <v>336</v>
      </c>
      <c r="D7" s="33" t="s">
        <v>0</v>
      </c>
      <c r="E7" s="33" t="s">
        <v>27</v>
      </c>
      <c r="F7" s="52" t="s">
        <v>308</v>
      </c>
      <c r="G7" s="52" t="s">
        <v>309</v>
      </c>
      <c r="H7" s="13" t="s">
        <v>310</v>
      </c>
      <c r="I7" s="9"/>
      <c r="J7" s="9"/>
      <c r="K7" s="9"/>
      <c r="L7" s="9"/>
      <c r="M7" s="9"/>
    </row>
    <row r="8" spans="2:14" s="5" customFormat="1" x14ac:dyDescent="0.25">
      <c r="B8" s="90" t="s">
        <v>331</v>
      </c>
      <c r="C8" s="29" t="s">
        <v>35</v>
      </c>
      <c r="D8" s="15">
        <v>2011</v>
      </c>
      <c r="E8" s="15"/>
      <c r="F8" s="94">
        <v>9.8330000000000002</v>
      </c>
      <c r="G8" s="94">
        <f>F8</f>
        <v>9.8330000000000002</v>
      </c>
      <c r="H8" s="87">
        <v>1</v>
      </c>
      <c r="I8" s="9"/>
      <c r="J8" s="9"/>
      <c r="K8" s="9"/>
      <c r="L8" s="9"/>
      <c r="M8" s="9"/>
    </row>
    <row r="9" spans="2:14" s="5" customFormat="1" x14ac:dyDescent="0.25">
      <c r="B9" s="91"/>
      <c r="C9" s="29" t="s">
        <v>36</v>
      </c>
      <c r="D9" s="15">
        <v>2011</v>
      </c>
      <c r="E9" s="15"/>
      <c r="F9" s="94"/>
      <c r="G9" s="94"/>
      <c r="H9" s="87"/>
      <c r="I9" s="9"/>
      <c r="J9" s="9"/>
      <c r="K9" s="9"/>
      <c r="L9" s="9"/>
      <c r="M9" s="9"/>
    </row>
    <row r="10" spans="2:14" s="5" customFormat="1" x14ac:dyDescent="0.25">
      <c r="B10" s="91"/>
      <c r="C10" s="29" t="s">
        <v>37</v>
      </c>
      <c r="D10" s="15">
        <v>2011</v>
      </c>
      <c r="E10" s="15"/>
      <c r="F10" s="94"/>
      <c r="G10" s="94"/>
      <c r="H10" s="87"/>
      <c r="I10" s="9"/>
      <c r="J10" s="9"/>
      <c r="K10" s="9"/>
      <c r="L10" s="9"/>
      <c r="M10" s="9"/>
      <c r="N10" s="9"/>
    </row>
    <row r="11" spans="2:14" x14ac:dyDescent="0.25">
      <c r="B11" s="91"/>
      <c r="C11" s="29" t="s">
        <v>38</v>
      </c>
      <c r="D11" s="15">
        <v>2011</v>
      </c>
      <c r="E11" s="15"/>
      <c r="F11" s="94"/>
      <c r="G11" s="94"/>
      <c r="H11" s="87"/>
    </row>
    <row r="12" spans="2:14" x14ac:dyDescent="0.25">
      <c r="B12" s="91"/>
      <c r="C12" s="29" t="s">
        <v>39</v>
      </c>
      <c r="D12" s="15">
        <v>2011</v>
      </c>
      <c r="E12" s="15"/>
      <c r="F12" s="94"/>
      <c r="G12" s="94"/>
      <c r="H12" s="87"/>
    </row>
    <row r="13" spans="2:14" x14ac:dyDescent="0.25">
      <c r="B13" s="92"/>
      <c r="C13" s="29"/>
      <c r="D13" s="15"/>
      <c r="E13" s="15"/>
      <c r="F13" s="94"/>
      <c r="G13" s="94"/>
      <c r="H13" s="87"/>
    </row>
    <row r="14" spans="2:14" x14ac:dyDescent="0.25">
      <c r="B14" s="34"/>
      <c r="C14" s="35" t="s">
        <v>87</v>
      </c>
      <c r="D14" s="16"/>
      <c r="E14" s="17"/>
      <c r="F14" s="94"/>
      <c r="G14" s="94"/>
      <c r="H14" s="87"/>
    </row>
    <row r="15" spans="2:14" s="5" customFormat="1" x14ac:dyDescent="0.25">
      <c r="B15" s="14"/>
      <c r="C15" s="14"/>
      <c r="D15" s="14"/>
      <c r="E15" s="14"/>
      <c r="F15" s="49"/>
      <c r="G15" s="48"/>
      <c r="H15" s="8"/>
      <c r="K15" s="9"/>
      <c r="L15" s="9"/>
    </row>
    <row r="16" spans="2:14" s="5" customFormat="1" x14ac:dyDescent="0.25">
      <c r="B16" s="30" t="s">
        <v>335</v>
      </c>
      <c r="C16" s="51"/>
      <c r="D16" s="51"/>
      <c r="E16" s="51"/>
      <c r="F16" s="31"/>
      <c r="G16" s="16"/>
      <c r="H16" s="17"/>
    </row>
    <row r="17" spans="1:11" s="5" customFormat="1" x14ac:dyDescent="0.25">
      <c r="B17" s="32" t="s">
        <v>29</v>
      </c>
      <c r="C17" s="40" t="s">
        <v>336</v>
      </c>
      <c r="D17" s="33" t="s">
        <v>0</v>
      </c>
      <c r="E17" s="33" t="s">
        <v>27</v>
      </c>
      <c r="F17" s="52" t="s">
        <v>308</v>
      </c>
      <c r="G17" s="52" t="s">
        <v>309</v>
      </c>
      <c r="H17" s="13" t="s">
        <v>310</v>
      </c>
    </row>
    <row r="18" spans="1:11" s="5" customFormat="1" x14ac:dyDescent="0.25">
      <c r="B18" s="90" t="s">
        <v>332</v>
      </c>
      <c r="C18" s="29" t="s">
        <v>100</v>
      </c>
      <c r="D18" s="15">
        <v>2010</v>
      </c>
      <c r="E18" s="15"/>
      <c r="F18" s="94">
        <v>11.483000000000001</v>
      </c>
      <c r="G18" s="94">
        <f>F18</f>
        <v>11.483000000000001</v>
      </c>
      <c r="H18" s="87">
        <v>1</v>
      </c>
    </row>
    <row r="19" spans="1:11" x14ac:dyDescent="0.25">
      <c r="A19" s="5"/>
      <c r="B19" s="91"/>
      <c r="C19" s="29" t="s">
        <v>11</v>
      </c>
      <c r="D19" s="15">
        <v>2010</v>
      </c>
      <c r="E19" s="15"/>
      <c r="F19" s="94"/>
      <c r="G19" s="94"/>
      <c r="H19" s="87"/>
    </row>
    <row r="20" spans="1:11" s="5" customFormat="1" x14ac:dyDescent="0.25">
      <c r="B20" s="91"/>
      <c r="C20" s="29" t="s">
        <v>6</v>
      </c>
      <c r="D20" s="15">
        <v>2010</v>
      </c>
      <c r="E20" s="15"/>
      <c r="F20" s="94"/>
      <c r="G20" s="94"/>
      <c r="H20" s="87"/>
    </row>
    <row r="21" spans="1:11" s="5" customFormat="1" x14ac:dyDescent="0.25">
      <c r="B21" s="91"/>
      <c r="C21" s="29" t="s">
        <v>8</v>
      </c>
      <c r="D21" s="15">
        <v>2010</v>
      </c>
      <c r="E21" s="15"/>
      <c r="F21" s="94"/>
      <c r="G21" s="94"/>
      <c r="H21" s="87"/>
    </row>
    <row r="22" spans="1:11" s="5" customFormat="1" x14ac:dyDescent="0.25">
      <c r="B22" s="91"/>
      <c r="C22" s="29" t="s">
        <v>9</v>
      </c>
      <c r="D22" s="15">
        <v>2011</v>
      </c>
      <c r="E22" s="15"/>
      <c r="F22" s="94"/>
      <c r="G22" s="94"/>
      <c r="H22" s="87"/>
    </row>
    <row r="23" spans="1:11" s="5" customFormat="1" x14ac:dyDescent="0.25">
      <c r="B23" s="92"/>
      <c r="C23" s="29"/>
      <c r="D23" s="15"/>
      <c r="E23" s="15"/>
      <c r="F23" s="94"/>
      <c r="G23" s="94"/>
      <c r="H23" s="87"/>
    </row>
    <row r="24" spans="1:11" s="5" customFormat="1" x14ac:dyDescent="0.25">
      <c r="B24" s="34"/>
      <c r="C24" s="35" t="s">
        <v>182</v>
      </c>
      <c r="D24" s="16"/>
      <c r="E24" s="17"/>
      <c r="F24" s="94"/>
      <c r="G24" s="94"/>
      <c r="H24" s="87"/>
    </row>
    <row r="25" spans="1:11" s="5" customFormat="1" x14ac:dyDescent="0.25">
      <c r="B25" s="30" t="s">
        <v>315</v>
      </c>
      <c r="C25" s="51"/>
      <c r="D25" s="51"/>
      <c r="E25" s="51"/>
      <c r="F25" s="31"/>
      <c r="G25" s="16"/>
      <c r="H25" s="17"/>
      <c r="I25" s="49"/>
      <c r="J25" s="49"/>
      <c r="K25" s="8"/>
    </row>
    <row r="26" spans="1:11" s="5" customFormat="1" x14ac:dyDescent="0.25">
      <c r="B26" s="32" t="s">
        <v>29</v>
      </c>
      <c r="C26" s="40" t="s">
        <v>336</v>
      </c>
      <c r="D26" s="33" t="s">
        <v>0</v>
      </c>
      <c r="E26" s="33" t="s">
        <v>27</v>
      </c>
      <c r="F26" s="52" t="s">
        <v>308</v>
      </c>
      <c r="G26" s="52" t="s">
        <v>309</v>
      </c>
      <c r="H26" s="13" t="s">
        <v>310</v>
      </c>
    </row>
    <row r="27" spans="1:11" s="5" customFormat="1" x14ac:dyDescent="0.25">
      <c r="B27" s="93" t="s">
        <v>333</v>
      </c>
      <c r="C27" s="29" t="s">
        <v>40</v>
      </c>
      <c r="D27" s="15">
        <v>2010</v>
      </c>
      <c r="E27" s="15"/>
      <c r="F27" s="94">
        <v>9.5329999999999995</v>
      </c>
      <c r="G27" s="94">
        <f>F27</f>
        <v>9.5329999999999995</v>
      </c>
      <c r="H27" s="87">
        <v>1</v>
      </c>
    </row>
    <row r="28" spans="1:11" s="5" customFormat="1" x14ac:dyDescent="0.25">
      <c r="B28" s="91"/>
      <c r="C28" s="29" t="s">
        <v>41</v>
      </c>
      <c r="D28" s="15">
        <v>2009</v>
      </c>
      <c r="E28" s="15" t="s">
        <v>42</v>
      </c>
      <c r="F28" s="94"/>
      <c r="G28" s="94"/>
      <c r="H28" s="87"/>
    </row>
    <row r="29" spans="1:11" s="5" customFormat="1" x14ac:dyDescent="0.25">
      <c r="B29" s="91"/>
      <c r="C29" s="29" t="s">
        <v>43</v>
      </c>
      <c r="D29" s="15">
        <v>2010</v>
      </c>
      <c r="E29" s="15" t="s">
        <v>44</v>
      </c>
      <c r="F29" s="94"/>
      <c r="G29" s="94"/>
      <c r="H29" s="87"/>
    </row>
    <row r="30" spans="1:11" s="5" customFormat="1" x14ac:dyDescent="0.25">
      <c r="B30" s="91"/>
      <c r="C30" s="29" t="s">
        <v>45</v>
      </c>
      <c r="D30" s="15">
        <v>2009</v>
      </c>
      <c r="E30" s="15" t="s">
        <v>46</v>
      </c>
      <c r="F30" s="94"/>
      <c r="G30" s="94"/>
      <c r="H30" s="87"/>
    </row>
    <row r="31" spans="1:11" s="5" customFormat="1" x14ac:dyDescent="0.25">
      <c r="B31" s="92"/>
      <c r="C31" s="29" t="s">
        <v>47</v>
      </c>
      <c r="D31" s="15">
        <v>2009</v>
      </c>
      <c r="E31" s="15" t="s">
        <v>46</v>
      </c>
      <c r="F31" s="94"/>
      <c r="G31" s="94"/>
      <c r="H31" s="87"/>
    </row>
    <row r="32" spans="1:11" s="5" customFormat="1" x14ac:dyDescent="0.25">
      <c r="B32" s="34"/>
      <c r="C32" s="35" t="s">
        <v>48</v>
      </c>
      <c r="D32" s="16"/>
      <c r="E32" s="17"/>
      <c r="F32" s="94"/>
      <c r="G32" s="94"/>
      <c r="H32" s="87"/>
    </row>
    <row r="33" spans="2:14" s="5" customFormat="1" ht="102.75" customHeight="1" x14ac:dyDescent="0.25">
      <c r="B33" s="9"/>
      <c r="C33" s="9"/>
      <c r="D33" s="9"/>
      <c r="E33" s="9"/>
      <c r="F33" s="49"/>
      <c r="G33" s="49"/>
      <c r="H33" s="50"/>
      <c r="I33" s="9"/>
      <c r="J33" s="9"/>
      <c r="K33" s="9"/>
      <c r="L33" s="9"/>
      <c r="M33" s="9"/>
      <c r="N33" s="9"/>
    </row>
    <row r="34" spans="2:14" s="5" customFormat="1" x14ac:dyDescent="0.25">
      <c r="B34" s="30" t="s">
        <v>316</v>
      </c>
      <c r="C34" s="51"/>
      <c r="D34" s="51"/>
      <c r="E34" s="51"/>
      <c r="F34" s="31"/>
      <c r="G34" s="16"/>
      <c r="H34" s="17"/>
      <c r="I34" s="9"/>
      <c r="J34" s="9"/>
      <c r="K34" s="9"/>
      <c r="L34" s="9"/>
      <c r="M34" s="9"/>
    </row>
    <row r="35" spans="2:14" s="5" customFormat="1" x14ac:dyDescent="0.25">
      <c r="B35" s="32" t="s">
        <v>29</v>
      </c>
      <c r="C35" s="40" t="s">
        <v>336</v>
      </c>
      <c r="D35" s="33" t="s">
        <v>0</v>
      </c>
      <c r="E35" s="33" t="s">
        <v>27</v>
      </c>
      <c r="F35" s="52" t="s">
        <v>308</v>
      </c>
      <c r="G35" s="52" t="s">
        <v>309</v>
      </c>
      <c r="H35" s="13" t="s">
        <v>310</v>
      </c>
    </row>
    <row r="36" spans="2:14" s="5" customFormat="1" ht="15" customHeight="1" x14ac:dyDescent="0.25">
      <c r="B36" s="90" t="s">
        <v>317</v>
      </c>
      <c r="C36" s="29" t="s">
        <v>320</v>
      </c>
      <c r="D36" s="15">
        <v>2009</v>
      </c>
      <c r="E36" s="15"/>
      <c r="F36" s="94">
        <v>12.15</v>
      </c>
      <c r="G36" s="94">
        <f>F36</f>
        <v>12.15</v>
      </c>
      <c r="H36" s="87">
        <v>1</v>
      </c>
      <c r="I36" s="9"/>
      <c r="J36" s="9"/>
      <c r="K36" s="9"/>
      <c r="L36" s="9"/>
      <c r="M36" s="9"/>
    </row>
    <row r="37" spans="2:14" s="5" customFormat="1" x14ac:dyDescent="0.25">
      <c r="B37" s="91"/>
      <c r="C37" s="29" t="s">
        <v>321</v>
      </c>
      <c r="D37" s="15">
        <v>2009</v>
      </c>
      <c r="E37" s="15"/>
      <c r="F37" s="94"/>
      <c r="G37" s="94"/>
      <c r="H37" s="87"/>
      <c r="I37" s="9"/>
      <c r="J37" s="9"/>
      <c r="K37" s="9"/>
      <c r="L37" s="9"/>
      <c r="M37" s="9"/>
    </row>
    <row r="38" spans="2:14" s="5" customFormat="1" x14ac:dyDescent="0.25">
      <c r="B38" s="91"/>
      <c r="C38" s="29" t="s">
        <v>322</v>
      </c>
      <c r="D38" s="15">
        <v>2008</v>
      </c>
      <c r="E38" s="15"/>
      <c r="F38" s="94"/>
      <c r="G38" s="94"/>
      <c r="H38" s="87"/>
      <c r="I38" s="9"/>
      <c r="J38" s="9"/>
      <c r="K38" s="9"/>
      <c r="L38" s="9"/>
      <c r="M38" s="9"/>
    </row>
    <row r="39" spans="2:14" s="5" customFormat="1" x14ac:dyDescent="0.25">
      <c r="B39" s="91"/>
      <c r="C39" s="29" t="s">
        <v>224</v>
      </c>
      <c r="D39" s="15">
        <v>2009</v>
      </c>
      <c r="E39" s="15"/>
      <c r="F39" s="94"/>
      <c r="G39" s="94"/>
      <c r="H39" s="87"/>
      <c r="I39" s="9"/>
      <c r="J39" s="9"/>
      <c r="K39" s="9"/>
      <c r="L39" s="9"/>
      <c r="M39" s="9"/>
    </row>
    <row r="40" spans="2:14" s="5" customFormat="1" x14ac:dyDescent="0.25">
      <c r="B40" s="91"/>
      <c r="C40" s="29" t="s">
        <v>259</v>
      </c>
      <c r="D40" s="15">
        <v>2009</v>
      </c>
      <c r="E40" s="15"/>
      <c r="F40" s="94"/>
      <c r="G40" s="94"/>
      <c r="H40" s="87"/>
      <c r="I40" s="9"/>
      <c r="J40" s="9"/>
      <c r="K40" s="9"/>
      <c r="L40" s="9"/>
      <c r="M40" s="9"/>
    </row>
    <row r="41" spans="2:14" s="5" customFormat="1" x14ac:dyDescent="0.25">
      <c r="B41" s="34"/>
      <c r="C41" s="35" t="s">
        <v>318</v>
      </c>
      <c r="D41" s="16"/>
      <c r="E41" s="17"/>
      <c r="F41" s="94"/>
      <c r="G41" s="94"/>
      <c r="H41" s="87"/>
      <c r="I41" s="9"/>
    </row>
    <row r="42" spans="2:14" s="5" customFormat="1" ht="10.5" customHeight="1" x14ac:dyDescent="0.25">
      <c r="B42" s="53"/>
      <c r="F42" s="48"/>
      <c r="G42" s="48"/>
      <c r="H42" s="54"/>
      <c r="I42" s="9"/>
    </row>
    <row r="43" spans="2:14" s="5" customFormat="1" x14ac:dyDescent="0.25">
      <c r="B43" s="90" t="s">
        <v>221</v>
      </c>
      <c r="C43" s="29" t="s">
        <v>185</v>
      </c>
      <c r="D43" s="15">
        <v>2008</v>
      </c>
      <c r="E43" s="15" t="s">
        <v>223</v>
      </c>
      <c r="F43" s="94">
        <v>11.266</v>
      </c>
      <c r="G43" s="94">
        <f>F43</f>
        <v>11.266</v>
      </c>
      <c r="H43" s="87">
        <v>2</v>
      </c>
      <c r="I43" s="9"/>
    </row>
    <row r="44" spans="2:14" s="5" customFormat="1" x14ac:dyDescent="0.25">
      <c r="B44" s="91"/>
      <c r="C44" s="29" t="s">
        <v>334</v>
      </c>
      <c r="D44" s="15">
        <v>2008</v>
      </c>
      <c r="E44" s="15" t="s">
        <v>223</v>
      </c>
      <c r="F44" s="94"/>
      <c r="G44" s="94"/>
      <c r="H44" s="87"/>
      <c r="I44" s="9"/>
    </row>
    <row r="45" spans="2:14" s="5" customFormat="1" x14ac:dyDescent="0.25">
      <c r="B45" s="91"/>
      <c r="C45" s="29" t="s">
        <v>160</v>
      </c>
      <c r="D45" s="15">
        <v>2008</v>
      </c>
      <c r="E45" s="15" t="s">
        <v>223</v>
      </c>
      <c r="F45" s="94"/>
      <c r="G45" s="94"/>
      <c r="H45" s="87"/>
      <c r="I45" s="9"/>
    </row>
    <row r="46" spans="2:14" s="5" customFormat="1" x14ac:dyDescent="0.25">
      <c r="B46" s="91"/>
      <c r="C46" s="29" t="s">
        <v>171</v>
      </c>
      <c r="D46" s="15">
        <v>2009</v>
      </c>
      <c r="E46" s="15" t="s">
        <v>223</v>
      </c>
      <c r="F46" s="94"/>
      <c r="G46" s="94"/>
      <c r="H46" s="87"/>
      <c r="I46" s="9"/>
    </row>
    <row r="47" spans="2:14" s="5" customFormat="1" x14ac:dyDescent="0.25">
      <c r="B47" s="91"/>
      <c r="C47" s="29" t="s">
        <v>187</v>
      </c>
      <c r="D47" s="15">
        <v>2009</v>
      </c>
      <c r="E47" s="15" t="s">
        <v>223</v>
      </c>
      <c r="F47" s="94"/>
      <c r="G47" s="94"/>
      <c r="H47" s="87"/>
      <c r="I47" s="9"/>
      <c r="J47" s="9"/>
      <c r="K47" s="9"/>
      <c r="L47" s="9"/>
      <c r="M47" s="9"/>
    </row>
    <row r="48" spans="2:14" s="5" customFormat="1" x14ac:dyDescent="0.25">
      <c r="B48" s="34"/>
      <c r="C48" s="35" t="s">
        <v>225</v>
      </c>
      <c r="D48" s="16"/>
      <c r="E48" s="17"/>
      <c r="F48" s="94"/>
      <c r="G48" s="94"/>
      <c r="H48" s="87"/>
      <c r="I48" s="9"/>
      <c r="J48" s="9"/>
      <c r="K48" s="9"/>
      <c r="L48" s="9"/>
      <c r="M48" s="9"/>
    </row>
    <row r="49" spans="2:13" s="5" customFormat="1" ht="12" customHeight="1" x14ac:dyDescent="0.25">
      <c r="B49" s="9"/>
      <c r="C49" s="9"/>
      <c r="D49" s="9"/>
      <c r="E49" s="9"/>
      <c r="F49" s="49"/>
      <c r="G49" s="49"/>
      <c r="H49" s="50"/>
      <c r="I49" s="9"/>
      <c r="J49" s="9"/>
      <c r="K49" s="9"/>
      <c r="L49" s="9"/>
      <c r="M49" s="9"/>
    </row>
    <row r="50" spans="2:13" s="5" customFormat="1" x14ac:dyDescent="0.25">
      <c r="B50" s="30" t="s">
        <v>319</v>
      </c>
      <c r="C50" s="51"/>
      <c r="D50" s="51"/>
      <c r="E50" s="51"/>
      <c r="F50" s="31"/>
      <c r="G50" s="16"/>
      <c r="H50" s="17"/>
      <c r="I50" s="9"/>
      <c r="J50" s="9"/>
      <c r="K50" s="9"/>
      <c r="L50" s="9"/>
      <c r="M50" s="9"/>
    </row>
    <row r="51" spans="2:13" s="5" customFormat="1" x14ac:dyDescent="0.25">
      <c r="B51" s="32" t="s">
        <v>29</v>
      </c>
      <c r="C51" s="40" t="s">
        <v>336</v>
      </c>
      <c r="D51" s="33" t="s">
        <v>0</v>
      </c>
      <c r="E51" s="33" t="s">
        <v>27</v>
      </c>
      <c r="F51" s="52" t="s">
        <v>308</v>
      </c>
      <c r="G51" s="52" t="s">
        <v>309</v>
      </c>
      <c r="H51" s="13" t="s">
        <v>310</v>
      </c>
    </row>
    <row r="52" spans="2:13" s="5" customFormat="1" ht="15" customHeight="1" x14ac:dyDescent="0.25">
      <c r="B52" s="90" t="s">
        <v>218</v>
      </c>
      <c r="C52" s="29" t="s">
        <v>197</v>
      </c>
      <c r="D52" s="15">
        <v>2008</v>
      </c>
      <c r="E52" s="15"/>
      <c r="F52" s="94">
        <v>11.3</v>
      </c>
      <c r="G52" s="94">
        <f>F52</f>
        <v>11.3</v>
      </c>
      <c r="H52" s="87">
        <v>1</v>
      </c>
      <c r="I52" s="9"/>
      <c r="J52" s="9"/>
      <c r="K52" s="9"/>
      <c r="L52" s="9"/>
      <c r="M52" s="9"/>
    </row>
    <row r="53" spans="2:13" s="5" customFormat="1" x14ac:dyDescent="0.25">
      <c r="B53" s="91"/>
      <c r="C53" s="29" t="s">
        <v>162</v>
      </c>
      <c r="D53" s="15">
        <v>2007</v>
      </c>
      <c r="E53" s="15"/>
      <c r="F53" s="94"/>
      <c r="G53" s="94"/>
      <c r="H53" s="87"/>
      <c r="I53" s="9"/>
      <c r="J53" s="9"/>
      <c r="K53" s="9"/>
      <c r="L53" s="9"/>
      <c r="M53" s="9"/>
    </row>
    <row r="54" spans="2:13" s="5" customFormat="1" x14ac:dyDescent="0.25">
      <c r="B54" s="91"/>
      <c r="C54" s="29" t="s">
        <v>159</v>
      </c>
      <c r="D54" s="15">
        <v>2008</v>
      </c>
      <c r="E54" s="15"/>
      <c r="F54" s="94"/>
      <c r="G54" s="94"/>
      <c r="H54" s="87"/>
      <c r="I54" s="9"/>
      <c r="J54" s="9"/>
      <c r="K54" s="9"/>
      <c r="L54" s="9"/>
      <c r="M54" s="9"/>
    </row>
    <row r="55" spans="2:13" s="5" customFormat="1" x14ac:dyDescent="0.25">
      <c r="B55" s="91"/>
      <c r="C55" s="29" t="s">
        <v>158</v>
      </c>
      <c r="D55" s="15">
        <v>2008</v>
      </c>
      <c r="E55" s="15"/>
      <c r="F55" s="94"/>
      <c r="G55" s="94"/>
      <c r="H55" s="87"/>
      <c r="I55" s="9"/>
      <c r="J55" s="9"/>
      <c r="K55" s="9"/>
      <c r="L55" s="9"/>
      <c r="M55" s="9"/>
    </row>
    <row r="56" spans="2:13" s="5" customFormat="1" x14ac:dyDescent="0.25">
      <c r="B56" s="91"/>
      <c r="C56" s="29" t="s">
        <v>219</v>
      </c>
      <c r="D56" s="15">
        <v>2008</v>
      </c>
      <c r="E56" s="15"/>
      <c r="F56" s="94"/>
      <c r="G56" s="94"/>
      <c r="H56" s="87"/>
      <c r="I56" s="9"/>
      <c r="J56" s="9"/>
      <c r="K56" s="9"/>
      <c r="L56" s="9"/>
      <c r="M56" s="9"/>
    </row>
    <row r="57" spans="2:13" s="5" customFormat="1" x14ac:dyDescent="0.25">
      <c r="B57" s="34"/>
      <c r="C57" s="35" t="s">
        <v>220</v>
      </c>
      <c r="D57" s="16"/>
      <c r="E57" s="17"/>
      <c r="F57" s="94"/>
      <c r="G57" s="94"/>
      <c r="H57" s="87"/>
      <c r="I57" s="9"/>
      <c r="J57" s="9"/>
      <c r="K57" s="9"/>
      <c r="L57" s="9"/>
      <c r="M57" s="9"/>
    </row>
    <row r="58" spans="2:13" s="5" customFormat="1" ht="12" customHeight="1" x14ac:dyDescent="0.25">
      <c r="B58" s="9"/>
      <c r="C58" s="9"/>
      <c r="D58" s="9"/>
      <c r="E58" s="9"/>
      <c r="F58" s="49"/>
      <c r="G58" s="49"/>
      <c r="H58" s="50"/>
      <c r="I58" s="9"/>
      <c r="J58" s="9"/>
      <c r="K58" s="9"/>
      <c r="L58" s="9"/>
      <c r="M58" s="9"/>
    </row>
    <row r="59" spans="2:13" x14ac:dyDescent="0.25">
      <c r="B59" s="30" t="s">
        <v>319</v>
      </c>
      <c r="C59" s="51"/>
      <c r="D59" s="51"/>
      <c r="E59" s="51"/>
      <c r="F59" s="31"/>
      <c r="G59" s="16"/>
      <c r="H59" s="16"/>
      <c r="I59" s="17"/>
    </row>
    <row r="60" spans="2:13" s="5" customFormat="1" x14ac:dyDescent="0.25">
      <c r="B60" s="32" t="s">
        <v>29</v>
      </c>
      <c r="C60" s="40" t="s">
        <v>336</v>
      </c>
      <c r="D60" s="33" t="s">
        <v>0</v>
      </c>
      <c r="E60" s="33" t="s">
        <v>27</v>
      </c>
      <c r="F60" s="52" t="s">
        <v>308</v>
      </c>
      <c r="G60" s="52" t="s">
        <v>326</v>
      </c>
      <c r="H60" s="52" t="s">
        <v>309</v>
      </c>
      <c r="I60" s="13" t="s">
        <v>310</v>
      </c>
      <c r="J60" s="9"/>
      <c r="K60" s="9"/>
      <c r="L60" s="9"/>
      <c r="M60" s="9"/>
    </row>
    <row r="61" spans="2:13" s="5" customFormat="1" ht="15" customHeight="1" x14ac:dyDescent="0.25">
      <c r="B61" s="90" t="s">
        <v>215</v>
      </c>
      <c r="C61" s="29" t="s">
        <v>216</v>
      </c>
      <c r="D61" s="15">
        <v>2008</v>
      </c>
      <c r="E61" s="15"/>
      <c r="F61" s="94">
        <v>11.8</v>
      </c>
      <c r="G61" s="94">
        <v>10.416</v>
      </c>
      <c r="H61" s="95">
        <f>F61+G61</f>
        <v>22.216000000000001</v>
      </c>
      <c r="I61" s="87">
        <v>1</v>
      </c>
      <c r="J61" s="9"/>
      <c r="K61" s="9"/>
      <c r="L61" s="9"/>
      <c r="M61" s="9"/>
    </row>
    <row r="62" spans="2:13" s="5" customFormat="1" x14ac:dyDescent="0.25">
      <c r="B62" s="91"/>
      <c r="C62" s="29" t="s">
        <v>188</v>
      </c>
      <c r="D62" s="15">
        <v>2008</v>
      </c>
      <c r="E62" s="15"/>
      <c r="F62" s="94"/>
      <c r="G62" s="94"/>
      <c r="H62" s="96"/>
      <c r="I62" s="87"/>
      <c r="J62" s="9"/>
      <c r="K62" s="9"/>
      <c r="L62" s="9"/>
      <c r="M62" s="9"/>
    </row>
    <row r="63" spans="2:13" s="5" customFormat="1" x14ac:dyDescent="0.25">
      <c r="B63" s="91"/>
      <c r="C63" s="29" t="s">
        <v>194</v>
      </c>
      <c r="D63" s="15">
        <v>2008</v>
      </c>
      <c r="E63" s="15"/>
      <c r="F63" s="94"/>
      <c r="G63" s="94"/>
      <c r="H63" s="96"/>
      <c r="I63" s="87"/>
      <c r="J63" s="9"/>
      <c r="K63" s="9"/>
      <c r="L63" s="9"/>
      <c r="M63" s="9"/>
    </row>
    <row r="64" spans="2:13" s="5" customFormat="1" x14ac:dyDescent="0.25">
      <c r="B64" s="91"/>
      <c r="C64" s="29" t="s">
        <v>190</v>
      </c>
      <c r="D64" s="15">
        <v>2008</v>
      </c>
      <c r="E64" s="15"/>
      <c r="F64" s="94"/>
      <c r="G64" s="94"/>
      <c r="H64" s="96"/>
      <c r="I64" s="87"/>
      <c r="J64" s="9"/>
      <c r="K64" s="9"/>
      <c r="L64" s="9"/>
      <c r="M64" s="9"/>
    </row>
    <row r="65" spans="2:13" s="5" customFormat="1" x14ac:dyDescent="0.25">
      <c r="B65" s="91"/>
      <c r="C65" s="29" t="s">
        <v>189</v>
      </c>
      <c r="D65" s="15">
        <v>2008</v>
      </c>
      <c r="E65" s="15"/>
      <c r="F65" s="94"/>
      <c r="G65" s="94"/>
      <c r="H65" s="96"/>
      <c r="I65" s="87"/>
      <c r="J65" s="9"/>
      <c r="K65" s="9"/>
      <c r="L65" s="9"/>
      <c r="M65" s="9"/>
    </row>
    <row r="66" spans="2:13" s="5" customFormat="1" x14ac:dyDescent="0.25">
      <c r="B66" s="92"/>
      <c r="C66" s="29" t="s">
        <v>217</v>
      </c>
      <c r="D66" s="15"/>
      <c r="E66" s="15"/>
      <c r="F66" s="94"/>
      <c r="G66" s="94"/>
      <c r="H66" s="97"/>
      <c r="I66" s="87"/>
      <c r="J66" s="9"/>
      <c r="K66" s="9"/>
      <c r="L66" s="9"/>
      <c r="M66" s="9"/>
    </row>
    <row r="67" spans="2:13" s="5" customFormat="1" x14ac:dyDescent="0.25">
      <c r="B67" s="53"/>
      <c r="F67" s="48"/>
      <c r="G67" s="48"/>
      <c r="H67" s="8"/>
      <c r="I67" s="56"/>
      <c r="J67" s="9"/>
      <c r="K67" s="9"/>
      <c r="L67" s="9"/>
      <c r="M67" s="9"/>
    </row>
    <row r="68" spans="2:13" s="5" customFormat="1" ht="15" customHeight="1" x14ac:dyDescent="0.25">
      <c r="B68" s="90" t="s">
        <v>58</v>
      </c>
      <c r="C68" s="29" t="s">
        <v>18</v>
      </c>
      <c r="D68" s="15">
        <v>2008</v>
      </c>
      <c r="E68" s="15"/>
      <c r="F68" s="94">
        <v>11.2</v>
      </c>
      <c r="G68" s="94">
        <v>10.7</v>
      </c>
      <c r="H68" s="94">
        <f>F68+G68</f>
        <v>21.9</v>
      </c>
      <c r="I68" s="87">
        <v>2</v>
      </c>
      <c r="J68" s="9"/>
      <c r="K68" s="9"/>
      <c r="L68" s="9"/>
      <c r="M68" s="9"/>
    </row>
    <row r="69" spans="2:13" s="5" customFormat="1" x14ac:dyDescent="0.25">
      <c r="B69" s="91"/>
      <c r="C69" s="29" t="s">
        <v>19</v>
      </c>
      <c r="D69" s="15">
        <v>2008</v>
      </c>
      <c r="E69" s="15"/>
      <c r="F69" s="94"/>
      <c r="G69" s="94"/>
      <c r="H69" s="94"/>
      <c r="I69" s="87"/>
      <c r="J69" s="9"/>
      <c r="K69" s="9"/>
      <c r="L69" s="9"/>
      <c r="M69" s="9"/>
    </row>
    <row r="70" spans="2:13" s="5" customFormat="1" x14ac:dyDescent="0.25">
      <c r="B70" s="91"/>
      <c r="C70" s="29" t="s">
        <v>26</v>
      </c>
      <c r="D70" s="15">
        <v>2007</v>
      </c>
      <c r="E70" s="15"/>
      <c r="F70" s="94"/>
      <c r="G70" s="94"/>
      <c r="H70" s="94"/>
      <c r="I70" s="87"/>
      <c r="J70" s="9"/>
      <c r="K70" s="9"/>
      <c r="L70" s="9"/>
      <c r="M70" s="9"/>
    </row>
    <row r="71" spans="2:13" s="5" customFormat="1" x14ac:dyDescent="0.25">
      <c r="B71" s="91"/>
      <c r="C71" s="29" t="s">
        <v>25</v>
      </c>
      <c r="D71" s="15">
        <v>2007</v>
      </c>
      <c r="E71" s="15"/>
      <c r="F71" s="94"/>
      <c r="G71" s="94"/>
      <c r="H71" s="94"/>
      <c r="I71" s="87"/>
      <c r="J71" s="9"/>
      <c r="K71" s="9"/>
      <c r="L71" s="9"/>
      <c r="M71" s="9"/>
    </row>
    <row r="72" spans="2:13" s="5" customFormat="1" x14ac:dyDescent="0.25">
      <c r="B72" s="91"/>
      <c r="C72" s="29" t="s">
        <v>50</v>
      </c>
      <c r="D72" s="15">
        <v>2007</v>
      </c>
      <c r="E72" s="15"/>
      <c r="F72" s="94"/>
      <c r="G72" s="94"/>
      <c r="H72" s="94"/>
      <c r="I72" s="87"/>
      <c r="J72" s="9"/>
      <c r="K72" s="9"/>
      <c r="L72" s="9"/>
      <c r="M72" s="9"/>
    </row>
    <row r="73" spans="2:13" s="5" customFormat="1" x14ac:dyDescent="0.25">
      <c r="B73" s="92"/>
      <c r="C73" s="29" t="s">
        <v>59</v>
      </c>
      <c r="D73" s="15"/>
      <c r="E73" s="15"/>
      <c r="F73" s="94"/>
      <c r="G73" s="94"/>
      <c r="H73" s="94"/>
      <c r="I73" s="87"/>
      <c r="J73" s="9"/>
      <c r="K73" s="9"/>
      <c r="L73" s="9"/>
      <c r="M73" s="9"/>
    </row>
    <row r="74" spans="2:13" s="5" customFormat="1" x14ac:dyDescent="0.25">
      <c r="B74" s="30" t="s">
        <v>91</v>
      </c>
      <c r="C74" s="51"/>
      <c r="D74" s="51"/>
      <c r="E74" s="51"/>
      <c r="F74" s="31"/>
      <c r="G74" s="16"/>
      <c r="H74" s="16"/>
      <c r="I74" s="17"/>
    </row>
    <row r="75" spans="2:13" s="5" customFormat="1" x14ac:dyDescent="0.25">
      <c r="B75" s="32" t="s">
        <v>29</v>
      </c>
      <c r="C75" s="40" t="s">
        <v>336</v>
      </c>
      <c r="D75" s="33" t="s">
        <v>0</v>
      </c>
      <c r="E75" s="33" t="s">
        <v>27</v>
      </c>
      <c r="F75" s="52" t="s">
        <v>324</v>
      </c>
      <c r="G75" s="52" t="s">
        <v>325</v>
      </c>
      <c r="H75" s="52" t="s">
        <v>309</v>
      </c>
      <c r="I75" s="13" t="s">
        <v>310</v>
      </c>
    </row>
    <row r="76" spans="2:13" s="5" customFormat="1" x14ac:dyDescent="0.25">
      <c r="B76" s="90" t="s">
        <v>329</v>
      </c>
      <c r="C76" s="29" t="s">
        <v>92</v>
      </c>
      <c r="D76" s="15">
        <v>2005</v>
      </c>
      <c r="E76" s="15"/>
      <c r="F76" s="94">
        <v>11.833</v>
      </c>
      <c r="G76" s="94">
        <v>10.715999999999999</v>
      </c>
      <c r="H76" s="94">
        <f>F76+G76</f>
        <v>22.548999999999999</v>
      </c>
      <c r="I76" s="87">
        <v>1</v>
      </c>
    </row>
    <row r="77" spans="2:13" s="5" customFormat="1" x14ac:dyDescent="0.25">
      <c r="B77" s="91"/>
      <c r="C77" s="29" t="s">
        <v>80</v>
      </c>
      <c r="D77" s="15">
        <v>2005</v>
      </c>
      <c r="E77" s="15"/>
      <c r="F77" s="94"/>
      <c r="G77" s="94"/>
      <c r="H77" s="94"/>
      <c r="I77" s="87"/>
    </row>
    <row r="78" spans="2:13" s="5" customFormat="1" x14ac:dyDescent="0.25">
      <c r="B78" s="91"/>
      <c r="C78" s="29" t="s">
        <v>93</v>
      </c>
      <c r="D78" s="15">
        <v>2005</v>
      </c>
      <c r="E78" s="15"/>
      <c r="F78" s="94"/>
      <c r="G78" s="94"/>
      <c r="H78" s="94"/>
      <c r="I78" s="87"/>
    </row>
    <row r="79" spans="2:13" s="5" customFormat="1" x14ac:dyDescent="0.25">
      <c r="B79" s="91"/>
      <c r="C79" s="29" t="s">
        <v>94</v>
      </c>
      <c r="D79" s="15">
        <v>2005</v>
      </c>
      <c r="E79" s="15"/>
      <c r="F79" s="94"/>
      <c r="G79" s="94"/>
      <c r="H79" s="94"/>
      <c r="I79" s="87"/>
    </row>
    <row r="80" spans="2:13" s="5" customFormat="1" x14ac:dyDescent="0.25">
      <c r="B80" s="91"/>
      <c r="C80" s="29" t="s">
        <v>95</v>
      </c>
      <c r="D80" s="15">
        <v>2006</v>
      </c>
      <c r="E80" s="15"/>
      <c r="F80" s="94"/>
      <c r="G80" s="94"/>
      <c r="H80" s="94"/>
      <c r="I80" s="87"/>
    </row>
    <row r="81" spans="2:13" s="5" customFormat="1" x14ac:dyDescent="0.25">
      <c r="B81" s="92"/>
      <c r="C81" s="29"/>
      <c r="D81" s="15"/>
      <c r="E81" s="15"/>
      <c r="F81" s="94"/>
      <c r="G81" s="94"/>
      <c r="H81" s="94"/>
      <c r="I81" s="87"/>
    </row>
    <row r="82" spans="2:13" s="5" customFormat="1" x14ac:dyDescent="0.25">
      <c r="B82" s="34"/>
      <c r="C82" s="35" t="s">
        <v>82</v>
      </c>
      <c r="D82" s="16"/>
      <c r="E82" s="17"/>
      <c r="F82" s="94"/>
      <c r="G82" s="94"/>
      <c r="H82" s="94"/>
      <c r="I82" s="87"/>
      <c r="J82" s="9"/>
      <c r="K82" s="9"/>
      <c r="L82" s="9"/>
      <c r="M82" s="9"/>
    </row>
    <row r="83" spans="2:13" s="5" customFormat="1" x14ac:dyDescent="0.25">
      <c r="B83" s="55"/>
      <c r="C83" s="46"/>
      <c r="D83" s="46"/>
      <c r="E83" s="46"/>
      <c r="F83" s="48"/>
      <c r="G83" s="48"/>
      <c r="H83" s="8"/>
      <c r="I83" s="56"/>
      <c r="J83" s="9"/>
      <c r="K83" s="9"/>
      <c r="L83" s="9"/>
      <c r="M83" s="9"/>
    </row>
    <row r="84" spans="2:13" s="5" customFormat="1" ht="15" customHeight="1" x14ac:dyDescent="0.25">
      <c r="B84" s="90" t="s">
        <v>60</v>
      </c>
      <c r="C84" s="29" t="s">
        <v>17</v>
      </c>
      <c r="D84" s="15">
        <v>2006</v>
      </c>
      <c r="E84" s="15" t="s">
        <v>61</v>
      </c>
      <c r="F84" s="94">
        <v>10.15</v>
      </c>
      <c r="G84" s="94">
        <v>11.266</v>
      </c>
      <c r="H84" s="94">
        <f>F84+G84</f>
        <v>21.416</v>
      </c>
      <c r="I84" s="87">
        <v>2</v>
      </c>
      <c r="J84" s="9"/>
      <c r="K84" s="9"/>
      <c r="L84" s="9"/>
      <c r="M84" s="9"/>
    </row>
    <row r="85" spans="2:13" s="5" customFormat="1" x14ac:dyDescent="0.25">
      <c r="B85" s="91"/>
      <c r="C85" s="29" t="s">
        <v>24</v>
      </c>
      <c r="D85" s="15">
        <v>2005</v>
      </c>
      <c r="E85" s="15" t="s">
        <v>62</v>
      </c>
      <c r="F85" s="94"/>
      <c r="G85" s="94"/>
      <c r="H85" s="94"/>
      <c r="I85" s="87"/>
      <c r="J85" s="9"/>
      <c r="K85" s="9"/>
      <c r="L85" s="9"/>
      <c r="M85" s="9"/>
    </row>
    <row r="86" spans="2:13" s="5" customFormat="1" x14ac:dyDescent="0.25">
      <c r="B86" s="91"/>
      <c r="C86" s="29" t="s">
        <v>23</v>
      </c>
      <c r="D86" s="15">
        <v>2005</v>
      </c>
      <c r="E86" s="15" t="s">
        <v>62</v>
      </c>
      <c r="F86" s="94"/>
      <c r="G86" s="94"/>
      <c r="H86" s="94"/>
      <c r="I86" s="87"/>
      <c r="J86" s="9"/>
      <c r="K86" s="9"/>
      <c r="L86" s="9"/>
      <c r="M86" s="9"/>
    </row>
    <row r="87" spans="2:13" s="5" customFormat="1" x14ac:dyDescent="0.25">
      <c r="B87" s="91"/>
      <c r="C87" s="29" t="s">
        <v>16</v>
      </c>
      <c r="D87" s="15">
        <v>2005</v>
      </c>
      <c r="E87" s="15" t="s">
        <v>62</v>
      </c>
      <c r="F87" s="94"/>
      <c r="G87" s="94"/>
      <c r="H87" s="94"/>
      <c r="I87" s="87"/>
      <c r="J87" s="9"/>
      <c r="K87" s="9"/>
      <c r="L87" s="9"/>
      <c r="M87" s="9"/>
    </row>
    <row r="88" spans="2:13" s="5" customFormat="1" x14ac:dyDescent="0.25">
      <c r="B88" s="91"/>
      <c r="C88" s="29" t="s">
        <v>20</v>
      </c>
      <c r="D88" s="15">
        <v>2005</v>
      </c>
      <c r="E88" s="15" t="s">
        <v>62</v>
      </c>
      <c r="F88" s="94"/>
      <c r="G88" s="94"/>
      <c r="H88" s="94"/>
      <c r="I88" s="87"/>
      <c r="J88" s="9"/>
      <c r="K88" s="9"/>
      <c r="L88" s="9"/>
      <c r="M88" s="9"/>
    </row>
    <row r="89" spans="2:13" s="5" customFormat="1" x14ac:dyDescent="0.25">
      <c r="B89" s="34"/>
      <c r="C89" s="35" t="s">
        <v>63</v>
      </c>
      <c r="D89" s="16"/>
      <c r="E89" s="17"/>
      <c r="F89" s="94"/>
      <c r="G89" s="94"/>
      <c r="H89" s="94"/>
      <c r="I89" s="87"/>
      <c r="J89" s="9"/>
      <c r="K89" s="9"/>
      <c r="L89" s="9"/>
      <c r="M89" s="9"/>
    </row>
    <row r="90" spans="2:13" s="5" customFormat="1" x14ac:dyDescent="0.25">
      <c r="B90" s="53"/>
      <c r="F90" s="48"/>
      <c r="G90" s="48"/>
      <c r="H90" s="8"/>
      <c r="I90" s="56"/>
      <c r="J90" s="9"/>
      <c r="K90" s="9"/>
      <c r="L90" s="9"/>
      <c r="M90" s="9"/>
    </row>
    <row r="91" spans="2:13" s="5" customFormat="1" x14ac:dyDescent="0.25">
      <c r="B91" s="90" t="s">
        <v>330</v>
      </c>
      <c r="C91" s="29" t="s">
        <v>96</v>
      </c>
      <c r="D91" s="15">
        <v>2006</v>
      </c>
      <c r="E91" s="15"/>
      <c r="F91" s="94">
        <v>11.282999999999999</v>
      </c>
      <c r="G91" s="94">
        <v>9.6159999999999997</v>
      </c>
      <c r="H91" s="94">
        <f>F91+G91</f>
        <v>20.899000000000001</v>
      </c>
      <c r="I91" s="87">
        <v>3</v>
      </c>
      <c r="J91" s="9"/>
      <c r="K91" s="9"/>
      <c r="L91" s="9"/>
      <c r="M91" s="9"/>
    </row>
    <row r="92" spans="2:13" s="5" customFormat="1" x14ac:dyDescent="0.25">
      <c r="B92" s="91"/>
      <c r="C92" s="29" t="s">
        <v>97</v>
      </c>
      <c r="D92" s="15">
        <v>2006</v>
      </c>
      <c r="E92" s="15"/>
      <c r="F92" s="94"/>
      <c r="G92" s="94"/>
      <c r="H92" s="94"/>
      <c r="I92" s="87"/>
      <c r="J92" s="9"/>
      <c r="K92" s="9"/>
      <c r="L92" s="9"/>
      <c r="M92" s="9"/>
    </row>
    <row r="93" spans="2:13" s="5" customFormat="1" x14ac:dyDescent="0.25">
      <c r="B93" s="91"/>
      <c r="C93" s="29" t="s">
        <v>98</v>
      </c>
      <c r="D93" s="15">
        <v>2005</v>
      </c>
      <c r="E93" s="15"/>
      <c r="F93" s="94"/>
      <c r="G93" s="94"/>
      <c r="H93" s="94"/>
      <c r="I93" s="87"/>
      <c r="J93" s="9"/>
      <c r="K93" s="9"/>
      <c r="L93" s="9"/>
      <c r="M93" s="9"/>
    </row>
    <row r="94" spans="2:13" s="5" customFormat="1" x14ac:dyDescent="0.25">
      <c r="B94" s="91"/>
      <c r="C94" s="29" t="s">
        <v>101</v>
      </c>
      <c r="D94" s="15">
        <v>2006</v>
      </c>
      <c r="E94" s="15"/>
      <c r="F94" s="94"/>
      <c r="G94" s="94"/>
      <c r="H94" s="94"/>
      <c r="I94" s="87"/>
      <c r="J94" s="9"/>
      <c r="K94" s="9"/>
      <c r="L94" s="9"/>
      <c r="M94" s="9"/>
    </row>
    <row r="95" spans="2:13" s="5" customFormat="1" x14ac:dyDescent="0.25">
      <c r="B95" s="91"/>
      <c r="C95" s="29" t="s">
        <v>81</v>
      </c>
      <c r="D95" s="15">
        <v>2005</v>
      </c>
      <c r="E95" s="15"/>
      <c r="F95" s="94"/>
      <c r="G95" s="94"/>
      <c r="H95" s="94"/>
      <c r="I95" s="87"/>
      <c r="J95" s="9"/>
      <c r="K95" s="9"/>
      <c r="L95" s="9"/>
      <c r="M95" s="9"/>
    </row>
    <row r="96" spans="2:13" s="5" customFormat="1" x14ac:dyDescent="0.25">
      <c r="B96" s="34"/>
      <c r="C96" s="35" t="s">
        <v>82</v>
      </c>
      <c r="D96" s="16"/>
      <c r="E96" s="17"/>
      <c r="F96" s="94"/>
      <c r="G96" s="94"/>
      <c r="H96" s="94"/>
      <c r="I96" s="87"/>
      <c r="J96" s="9"/>
      <c r="K96" s="9"/>
      <c r="L96" s="9"/>
      <c r="M96" s="9"/>
    </row>
    <row r="97" spans="2:13" s="5" customFormat="1" x14ac:dyDescent="0.25">
      <c r="B97" s="9"/>
      <c r="C97" s="9"/>
      <c r="D97" s="9"/>
      <c r="E97" s="9"/>
      <c r="F97" s="49"/>
      <c r="G97" s="49"/>
      <c r="H97" s="50"/>
      <c r="I97" s="9"/>
      <c r="J97" s="9"/>
      <c r="K97" s="9"/>
      <c r="L97" s="9"/>
      <c r="M97" s="9"/>
    </row>
    <row r="98" spans="2:13" s="5" customFormat="1" x14ac:dyDescent="0.25">
      <c r="B98" s="9"/>
      <c r="C98" s="9"/>
      <c r="D98" s="9"/>
      <c r="E98" s="9"/>
      <c r="F98" s="49"/>
      <c r="G98" s="49"/>
      <c r="H98" s="50"/>
      <c r="I98" s="9"/>
      <c r="J98" s="9"/>
      <c r="K98" s="9"/>
      <c r="L98" s="9"/>
      <c r="M98" s="9"/>
    </row>
  </sheetData>
  <mergeCells count="52">
    <mergeCell ref="B4:H4"/>
    <mergeCell ref="B3:H3"/>
    <mergeCell ref="B1:H1"/>
    <mergeCell ref="F84:F89"/>
    <mergeCell ref="G84:G89"/>
    <mergeCell ref="H84:H89"/>
    <mergeCell ref="F68:F73"/>
    <mergeCell ref="G68:G73"/>
    <mergeCell ref="H68:H73"/>
    <mergeCell ref="B36:B40"/>
    <mergeCell ref="F36:F41"/>
    <mergeCell ref="G36:G41"/>
    <mergeCell ref="H36:H41"/>
    <mergeCell ref="H27:H32"/>
    <mergeCell ref="G27:G32"/>
    <mergeCell ref="F27:F32"/>
    <mergeCell ref="I68:I73"/>
    <mergeCell ref="F61:F66"/>
    <mergeCell ref="G61:G66"/>
    <mergeCell ref="H61:H66"/>
    <mergeCell ref="I61:I66"/>
    <mergeCell ref="I84:I89"/>
    <mergeCell ref="F76:F82"/>
    <mergeCell ref="H76:H82"/>
    <mergeCell ref="I76:I82"/>
    <mergeCell ref="G76:G82"/>
    <mergeCell ref="F91:F96"/>
    <mergeCell ref="G91:G96"/>
    <mergeCell ref="H91:H96"/>
    <mergeCell ref="I91:I96"/>
    <mergeCell ref="F8:F14"/>
    <mergeCell ref="G8:G14"/>
    <mergeCell ref="H8:H14"/>
    <mergeCell ref="F18:F24"/>
    <mergeCell ref="G18:G24"/>
    <mergeCell ref="H18:H24"/>
    <mergeCell ref="F52:F57"/>
    <mergeCell ref="G52:G57"/>
    <mergeCell ref="H52:H57"/>
    <mergeCell ref="F43:F48"/>
    <mergeCell ref="G43:G48"/>
    <mergeCell ref="H43:H48"/>
    <mergeCell ref="B8:B13"/>
    <mergeCell ref="B84:B88"/>
    <mergeCell ref="B52:B56"/>
    <mergeCell ref="B68:B73"/>
    <mergeCell ref="B61:B66"/>
    <mergeCell ref="B91:B95"/>
    <mergeCell ref="B18:B23"/>
    <mergeCell ref="B76:B81"/>
    <mergeCell ref="B43:B47"/>
    <mergeCell ref="B27:B31"/>
  </mergeCells>
  <pageMargins left="0.70866141732283472" right="0.70866141732283472" top="0.15748031496062992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</vt:lpstr>
      <vt:lpstr>Групп.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Oxana</dc:creator>
  <cp:lastModifiedBy>Oxana</cp:lastModifiedBy>
  <cp:lastPrinted>2016-12-11T13:43:08Z</cp:lastPrinted>
  <dcterms:created xsi:type="dcterms:W3CDTF">2015-08-19T19:49:52Z</dcterms:created>
  <dcterms:modified xsi:type="dcterms:W3CDTF">2016-12-11T13:44:20Z</dcterms:modified>
</cp:coreProperties>
</file>