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80" windowWidth="19320" windowHeight="6975" activeTab="6"/>
  </bookViews>
  <sheets>
    <sheet name="ГРупп." sheetId="3" r:id="rId1"/>
    <sheet name="Судьи" sheetId="5" r:id="rId2"/>
    <sheet name="2011-2010" sheetId="9" r:id="rId3"/>
    <sheet name="2009-1" sheetId="10" r:id="rId4"/>
    <sheet name="2008-1" sheetId="11" r:id="rId5"/>
    <sheet name="2007-2006 ab" sheetId="7" r:id="rId6"/>
    <sheet name="2005 ab" sheetId="13" r:id="rId7"/>
    <sheet name="2004" sheetId="14" r:id="rId8"/>
    <sheet name="2003" sheetId="15" r:id="rId9"/>
    <sheet name="2002-01-00" sheetId="16" r:id="rId10"/>
  </sheets>
  <calcPr calcId="145621"/>
</workbook>
</file>

<file path=xl/calcChain.xml><?xml version="1.0" encoding="utf-8"?>
<calcChain xmlns="http://schemas.openxmlformats.org/spreadsheetml/2006/main">
  <c r="H36" i="9"/>
  <c r="H11" l="1"/>
  <c r="H9"/>
  <c r="H10"/>
  <c r="J29" i="16" l="1"/>
  <c r="J27"/>
  <c r="J25"/>
  <c r="J32"/>
  <c r="J38"/>
  <c r="J37"/>
  <c r="J36"/>
  <c r="J40"/>
  <c r="J39"/>
  <c r="J33"/>
  <c r="J26"/>
  <c r="J28"/>
  <c r="J30"/>
  <c r="J31"/>
  <c r="J22"/>
  <c r="J20"/>
  <c r="J21"/>
  <c r="J18"/>
  <c r="J17"/>
  <c r="J19"/>
  <c r="J13"/>
  <c r="J15"/>
  <c r="J16"/>
  <c r="J14"/>
  <c r="J12"/>
  <c r="J11"/>
  <c r="J10"/>
  <c r="J25" i="15"/>
  <c r="J24"/>
  <c r="J29"/>
  <c r="J22"/>
  <c r="J16"/>
  <c r="J28"/>
  <c r="J31"/>
  <c r="J13"/>
  <c r="J17"/>
  <c r="J27"/>
  <c r="J30"/>
  <c r="J18"/>
  <c r="J11"/>
  <c r="J23"/>
  <c r="J19"/>
  <c r="J26"/>
  <c r="J10"/>
  <c r="J12"/>
  <c r="J14"/>
  <c r="J21"/>
  <c r="J15"/>
  <c r="J20"/>
  <c r="I38" i="14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4" i="13"/>
  <c r="I93"/>
  <c r="I92"/>
  <c r="I91"/>
  <c r="I90"/>
  <c r="I89"/>
  <c r="I88"/>
  <c r="I78"/>
  <c r="I87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4"/>
  <c r="I63"/>
  <c r="I62"/>
  <c r="H26"/>
  <c r="H25"/>
  <c r="H24"/>
  <c r="H23"/>
  <c r="H22"/>
  <c r="H21"/>
  <c r="H20"/>
  <c r="H19"/>
  <c r="H18"/>
  <c r="H17"/>
  <c r="H16"/>
  <c r="H15"/>
  <c r="H14"/>
  <c r="H13"/>
  <c r="H12"/>
  <c r="H11"/>
  <c r="H10"/>
  <c r="H17" i="7"/>
  <c r="H75" i="11"/>
  <c r="H74"/>
  <c r="H73"/>
  <c r="H72"/>
  <c r="H71"/>
  <c r="H70"/>
  <c r="H69"/>
  <c r="H68"/>
  <c r="H67"/>
  <c r="H66"/>
  <c r="H65"/>
  <c r="H64"/>
  <c r="H63"/>
  <c r="H62"/>
  <c r="H61"/>
  <c r="H60"/>
  <c r="H59"/>
  <c r="H58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44" i="10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35" i="9"/>
  <c r="H34"/>
  <c r="H33"/>
  <c r="H32"/>
  <c r="H31"/>
  <c r="H28"/>
  <c r="H27"/>
  <c r="H26"/>
  <c r="H25"/>
  <c r="H24"/>
  <c r="H23"/>
  <c r="H22"/>
  <c r="H21"/>
  <c r="H20"/>
  <c r="H19"/>
  <c r="H18"/>
  <c r="H17"/>
  <c r="H16"/>
  <c r="H15"/>
  <c r="H14"/>
  <c r="H112" i="7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6"/>
  <c r="H15"/>
  <c r="H14"/>
  <c r="H13"/>
  <c r="H12"/>
  <c r="H11"/>
  <c r="H10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H93" i="3" l="1"/>
  <c r="H184"/>
  <c r="I235"/>
  <c r="I243"/>
  <c r="I252"/>
  <c r="I227"/>
  <c r="I259"/>
  <c r="I194"/>
  <c r="I218"/>
  <c r="I210"/>
  <c r="I202"/>
  <c r="H99"/>
  <c r="I174"/>
  <c r="I167"/>
  <c r="I160"/>
  <c r="I152"/>
  <c r="I145"/>
  <c r="I138"/>
  <c r="I130"/>
  <c r="H122"/>
  <c r="H115"/>
  <c r="H107"/>
  <c r="H86"/>
  <c r="H77"/>
  <c r="H71"/>
  <c r="H64"/>
  <c r="H57"/>
  <c r="H50"/>
  <c r="H38"/>
  <c r="H31"/>
  <c r="H24"/>
  <c r="H16"/>
  <c r="H9"/>
</calcChain>
</file>

<file path=xl/sharedStrings.xml><?xml version="1.0" encoding="utf-8"?>
<sst xmlns="http://schemas.openxmlformats.org/spreadsheetml/2006/main" count="2258" uniqueCount="726">
  <si>
    <t>№</t>
  </si>
  <si>
    <t>Год рождения</t>
  </si>
  <si>
    <t>Город, команда</t>
  </si>
  <si>
    <t>Тренер</t>
  </si>
  <si>
    <t>Групповые упражнения</t>
  </si>
  <si>
    <t>III юн.</t>
  </si>
  <si>
    <t>b</t>
  </si>
  <si>
    <t>II юн.</t>
  </si>
  <si>
    <t xml:space="preserve">Миллер Диана </t>
  </si>
  <si>
    <t xml:space="preserve">Выломова Ольга </t>
  </si>
  <si>
    <t>Аржаховская Анастасия</t>
  </si>
  <si>
    <t xml:space="preserve">Ахмаева Карина </t>
  </si>
  <si>
    <t xml:space="preserve">Мусатова Елена </t>
  </si>
  <si>
    <t>Тренер: Власова О.П.</t>
  </si>
  <si>
    <t xml:space="preserve">Камешкова Светлана </t>
  </si>
  <si>
    <t xml:space="preserve">Мазурина Кира </t>
  </si>
  <si>
    <t xml:space="preserve">Капитонова Дарья </t>
  </si>
  <si>
    <t xml:space="preserve">Салтанова Виктория </t>
  </si>
  <si>
    <t xml:space="preserve">Попова Карина </t>
  </si>
  <si>
    <t xml:space="preserve">Измайлова Алиса </t>
  </si>
  <si>
    <t>Сафина Валерия</t>
  </si>
  <si>
    <t>Брагина Ксения</t>
  </si>
  <si>
    <t>Кротова Юлия</t>
  </si>
  <si>
    <t>Другова Екатерина</t>
  </si>
  <si>
    <t>Федорахина Маргарита</t>
  </si>
  <si>
    <t>Тренер: Зайка Т.А.</t>
  </si>
  <si>
    <t>кмс</t>
  </si>
  <si>
    <t>Ишметова Алина</t>
  </si>
  <si>
    <t>Ижевск</t>
  </si>
  <si>
    <t>Бр. Хабиевой А.Г.В</t>
  </si>
  <si>
    <t>Бессолова Мария</t>
  </si>
  <si>
    <t>Давлитова Алина</t>
  </si>
  <si>
    <t>Коновалова Полина</t>
  </si>
  <si>
    <t>Вотинцева Дарья</t>
  </si>
  <si>
    <t>Погорелкина Анастасия</t>
  </si>
  <si>
    <t>Колесникова Дарья</t>
  </si>
  <si>
    <t>Ефремова Екатерина</t>
  </si>
  <si>
    <t>Косарева Алина</t>
  </si>
  <si>
    <t>Решетникова Маргарита</t>
  </si>
  <si>
    <t>Ренева Валерия</t>
  </si>
  <si>
    <t>Осташева Александра</t>
  </si>
  <si>
    <t>Берестова Софья</t>
  </si>
  <si>
    <t>Олина Анастасия</t>
  </si>
  <si>
    <t>Игнатьева Полина</t>
  </si>
  <si>
    <t>Калугина Анастасия</t>
  </si>
  <si>
    <t>Зорина Екатерина</t>
  </si>
  <si>
    <t>Камалова Карина</t>
  </si>
  <si>
    <t>Тренер: Бр. Хабиевой Айгуль Г.В.</t>
  </si>
  <si>
    <t>Боталова Виктория</t>
  </si>
  <si>
    <t>Белослудцева Виктория</t>
  </si>
  <si>
    <t>Полежаева Анастасия</t>
  </si>
  <si>
    <t>Сентякова Юлия</t>
  </si>
  <si>
    <t>Герасимова Елизавета</t>
  </si>
  <si>
    <t>Баженова Татьяна</t>
  </si>
  <si>
    <t>Сираева Яна</t>
  </si>
  <si>
    <t>Борцова Ю.С Кадникова М,Б</t>
  </si>
  <si>
    <t>Харисова Виолетта</t>
  </si>
  <si>
    <t>Меркурьева Вероника</t>
  </si>
  <si>
    <t>Сазанова А.С</t>
  </si>
  <si>
    <t>Галиуллина Олеся</t>
  </si>
  <si>
    <t>Гомыжева Инна</t>
  </si>
  <si>
    <t>Салимзянова Софья</t>
  </si>
  <si>
    <t>Мазуренко Юлиана</t>
  </si>
  <si>
    <t>Гвоздарева Юлия</t>
  </si>
  <si>
    <t>Пузикова Алина</t>
  </si>
  <si>
    <t>Фролова Амалия</t>
  </si>
  <si>
    <t>Баязитова Заррина</t>
  </si>
  <si>
    <t>Архипова Полина</t>
  </si>
  <si>
    <t>Садовникова Екатерина</t>
  </si>
  <si>
    <t>Надежина Агния</t>
  </si>
  <si>
    <t>Соколикова Елизавета</t>
  </si>
  <si>
    <t>Манойло Арина</t>
  </si>
  <si>
    <t>Соловьева Ирина</t>
  </si>
  <si>
    <t>Давлетшина Кадрия</t>
  </si>
  <si>
    <t>Хафизьянова Диана</t>
  </si>
  <si>
    <t>Белова София</t>
  </si>
  <si>
    <t>Абдрахманова Карина</t>
  </si>
  <si>
    <t>Казань</t>
  </si>
  <si>
    <t>Короткова Виктория</t>
  </si>
  <si>
    <t>Казань, ДЮСШ "Ника"</t>
  </si>
  <si>
    <t>Галиуллина Р.Х.</t>
  </si>
  <si>
    <t>Устинова Дарья</t>
  </si>
  <si>
    <t>Тимонина Елена</t>
  </si>
  <si>
    <t>2 юн.</t>
  </si>
  <si>
    <t>Титова Дарья</t>
  </si>
  <si>
    <t>Мухамеджанова Эльза</t>
  </si>
  <si>
    <t>Солтанова Камиля</t>
  </si>
  <si>
    <t>Малышева Ксения</t>
  </si>
  <si>
    <t>Горшенина Мария</t>
  </si>
  <si>
    <t>Григорьва Кира</t>
  </si>
  <si>
    <t>Коровина Юлия</t>
  </si>
  <si>
    <t>Тренер: Галиуллина Р.Х.</t>
  </si>
  <si>
    <t>Хазиакбарова Регина</t>
  </si>
  <si>
    <t>Муравленко</t>
  </si>
  <si>
    <t>-</t>
  </si>
  <si>
    <t>Варлакова Е.Ю</t>
  </si>
  <si>
    <t>Нечаева Арина</t>
  </si>
  <si>
    <t>Вагнер Анастасия</t>
  </si>
  <si>
    <t>Варлакова А.Ю</t>
  </si>
  <si>
    <t>Прокопчук Анна</t>
  </si>
  <si>
    <t>Черкасова Арина</t>
  </si>
  <si>
    <t>Шушакова Диана</t>
  </si>
  <si>
    <t>Коржукова Екатерина</t>
  </si>
  <si>
    <t>Габдуллина Луиза</t>
  </si>
  <si>
    <t>Беккер Яна</t>
  </si>
  <si>
    <t>Кожухарь Татьяна</t>
  </si>
  <si>
    <t>Медведева Полина</t>
  </si>
  <si>
    <t>Хазиакбарова Арина</t>
  </si>
  <si>
    <t>Федулова Т.А.</t>
  </si>
  <si>
    <t xml:space="preserve">Буланичева Анастасия </t>
  </si>
  <si>
    <t>Лапина Василиса</t>
  </si>
  <si>
    <t>б/р</t>
  </si>
  <si>
    <t>Золоткова Е.Л.</t>
  </si>
  <si>
    <t>Кисилева Ева</t>
  </si>
  <si>
    <t>Кондратьева Екатерина</t>
  </si>
  <si>
    <t>Ветошкина Милана</t>
  </si>
  <si>
    <t>Маслова Полина</t>
  </si>
  <si>
    <t>Архипова Милана</t>
  </si>
  <si>
    <t>Аджиева Асиль</t>
  </si>
  <si>
    <t>I юн.</t>
  </si>
  <si>
    <t>Сафронова Александра</t>
  </si>
  <si>
    <t>Дедюева Юлия</t>
  </si>
  <si>
    <t>II</t>
  </si>
  <si>
    <t>I</t>
  </si>
  <si>
    <t>Шепель Алиса</t>
  </si>
  <si>
    <t>Пермь</t>
  </si>
  <si>
    <t>Сагадеева Е.А</t>
  </si>
  <si>
    <t>Ошева Мария</t>
  </si>
  <si>
    <t>Ключинская Т.Н</t>
  </si>
  <si>
    <t>Мальцева Дарья</t>
  </si>
  <si>
    <t>Кушнина Дарья</t>
  </si>
  <si>
    <t>Рябинова Милана</t>
  </si>
  <si>
    <t>Сивкова Анастасия</t>
  </si>
  <si>
    <t>Захарова Камилла</t>
  </si>
  <si>
    <t>Пак Е.А.</t>
  </si>
  <si>
    <t>Осипова Дарья</t>
  </si>
  <si>
    <t>Пак Полина</t>
  </si>
  <si>
    <t>Кадеева Полина</t>
  </si>
  <si>
    <t>Волощенко Полина</t>
  </si>
  <si>
    <t>Манькова София</t>
  </si>
  <si>
    <t>Ямшинина Яна</t>
  </si>
  <si>
    <t>Фатьянова Агния</t>
  </si>
  <si>
    <t>Баталова Злата</t>
  </si>
  <si>
    <t>Кощеева Арина</t>
  </si>
  <si>
    <t>Тренер: Пак Е.А., Костарева О.А.</t>
  </si>
  <si>
    <t xml:space="preserve">Тренер: Пак Е.А. </t>
  </si>
  <si>
    <t>Зырянова Злата</t>
  </si>
  <si>
    <t>Трусова О.В</t>
  </si>
  <si>
    <t>Леготкина Любовь</t>
  </si>
  <si>
    <t>Титова Олеся</t>
  </si>
  <si>
    <t>Кобелева Милана</t>
  </si>
  <si>
    <t>Попова Дарья</t>
  </si>
  <si>
    <t>Онопко Алина</t>
  </si>
  <si>
    <t>Гайнутдинова Ульяна</t>
  </si>
  <si>
    <t>Соснина Ангелина</t>
  </si>
  <si>
    <t>Юсупова Анна</t>
  </si>
  <si>
    <t>Гессель В.И.</t>
  </si>
  <si>
    <t>Муленкова Анастасия</t>
  </si>
  <si>
    <t>Сургут</t>
  </si>
  <si>
    <t xml:space="preserve">Данильченко </t>
  </si>
  <si>
    <t>Тестова Лолита</t>
  </si>
  <si>
    <t>Холкина Алла</t>
  </si>
  <si>
    <t>Волынец Нина</t>
  </si>
  <si>
    <t>Клюкина Яна</t>
  </si>
  <si>
    <t>Тарко-Сале</t>
  </si>
  <si>
    <t>Коваленко Т.Н.</t>
  </si>
  <si>
    <t>Амбражевич Варвара</t>
  </si>
  <si>
    <t>Денисова Дарья</t>
  </si>
  <si>
    <t>Габбасова Камила</t>
  </si>
  <si>
    <t>Клюкина Анастасия</t>
  </si>
  <si>
    <t>Ганеева Валентина</t>
  </si>
  <si>
    <t>Романюк И.Г.</t>
  </si>
  <si>
    <t>Шамчук Валерия</t>
  </si>
  <si>
    <t>Шамсадова Иман</t>
  </si>
  <si>
    <t>Индейкина Виктория</t>
  </si>
  <si>
    <t>Чернова Александра</t>
  </si>
  <si>
    <t>Зотова Юлия</t>
  </si>
  <si>
    <t>Бородулина С.В</t>
  </si>
  <si>
    <t>Курбакова Мария</t>
  </si>
  <si>
    <t>Хвостикова М.Ю</t>
  </si>
  <si>
    <t>Белешева Ульяна</t>
  </si>
  <si>
    <t>Панова Дарья</t>
  </si>
  <si>
    <t>Кубе А.С.</t>
  </si>
  <si>
    <t>Первунецких Дарья</t>
  </si>
  <si>
    <t>Попова София</t>
  </si>
  <si>
    <t>Агаева Айша</t>
  </si>
  <si>
    <t>Семенова София</t>
  </si>
  <si>
    <t>Летягина Мирра</t>
  </si>
  <si>
    <t>Самойлович Евгения</t>
  </si>
  <si>
    <t>Киселева Мария</t>
  </si>
  <si>
    <t>Гаранжа Ксения</t>
  </si>
  <si>
    <t>Кораблева Мария</t>
  </si>
  <si>
    <t>Уральшина Анастасия</t>
  </si>
  <si>
    <t>Ермолаева Арина</t>
  </si>
  <si>
    <t>Клюшина Елизавета</t>
  </si>
  <si>
    <t>Бородулина С.В. Хвостикова М.Ю.</t>
  </si>
  <si>
    <t xml:space="preserve">Орлова Анна </t>
  </si>
  <si>
    <t>Дедкова Л.А.</t>
  </si>
  <si>
    <t xml:space="preserve">Тимошенко Олеся </t>
  </si>
  <si>
    <t>Корнилова Женя</t>
  </si>
  <si>
    <t>Мухаметшина Элина</t>
  </si>
  <si>
    <t>Умникова Кристина</t>
  </si>
  <si>
    <t>Трапезникова Алиса</t>
  </si>
  <si>
    <t>Бобылева Катя</t>
  </si>
  <si>
    <t>Карамышева Аня</t>
  </si>
  <si>
    <t>Снежинск</t>
  </si>
  <si>
    <t>Тренер: Дедкова Л.А.</t>
  </si>
  <si>
    <t>Михеева Алиса</t>
  </si>
  <si>
    <t>Харланова Лиза</t>
  </si>
  <si>
    <t>Башарова Марта</t>
  </si>
  <si>
    <t>Ушакова О.О.</t>
  </si>
  <si>
    <t>Боровик Снежана</t>
  </si>
  <si>
    <t>Бородинова Карина</t>
  </si>
  <si>
    <t>Гараева Злата</t>
  </si>
  <si>
    <t>Захарова Александра</t>
  </si>
  <si>
    <t>Бояркина Олеся</t>
  </si>
  <si>
    <t>Захарова Соня</t>
  </si>
  <si>
    <t>Мазунина Дарья</t>
  </si>
  <si>
    <t>Николаева Светлана</t>
  </si>
  <si>
    <t>Понкратова Любава</t>
  </si>
  <si>
    <t>Попова Мария</t>
  </si>
  <si>
    <t>Федорова Яна</t>
  </si>
  <si>
    <t>Шадрина Алиса</t>
  </si>
  <si>
    <t>Ордынцева И.Н.</t>
  </si>
  <si>
    <t>Адлер М.Ю.</t>
  </si>
  <si>
    <t>Резакова Варвара</t>
  </si>
  <si>
    <t>Шакирова Кристина</t>
  </si>
  <si>
    <t>Алимпиева Анастасия</t>
  </si>
  <si>
    <t>Косарева Ева</t>
  </si>
  <si>
    <t>Чалышева Анастасия</t>
  </si>
  <si>
    <t>Бахтина Алена</t>
  </si>
  <si>
    <t>Нефтеюганск</t>
  </si>
  <si>
    <t>Янковая Таисия</t>
  </si>
  <si>
    <t>Христянович И.И.</t>
  </si>
  <si>
    <t>Рязанцева Дарья</t>
  </si>
  <si>
    <t>Ведерникова Мария</t>
  </si>
  <si>
    <t>Кучерявенко Карина</t>
  </si>
  <si>
    <t>Стажкова Кристина</t>
  </si>
  <si>
    <t>Екатеринбург, ДЮСШ №19</t>
  </si>
  <si>
    <t>Рамазанова Марина</t>
  </si>
  <si>
    <t>Вознюк Мария</t>
  </si>
  <si>
    <t>Костарева Александра</t>
  </si>
  <si>
    <t>Самохвалова Анастасия</t>
  </si>
  <si>
    <t>Феоктистова Дарья</t>
  </si>
  <si>
    <t>Коробейникова Евгения</t>
  </si>
  <si>
    <t>Кугаевская Елизавета</t>
  </si>
  <si>
    <t>Свалова Алена</t>
  </si>
  <si>
    <t>Кривогина Марина</t>
  </si>
  <si>
    <t>Лобановская Е.А.</t>
  </si>
  <si>
    <t>Борзаковская Кристина</t>
  </si>
  <si>
    <t>Тюмень</t>
  </si>
  <si>
    <t>Антонова Ульяна</t>
  </si>
  <si>
    <t>Прошунина Елизавета</t>
  </si>
  <si>
    <t>Лунькова Полина</t>
  </si>
  <si>
    <t>Войнова София</t>
  </si>
  <si>
    <t>Качаева Арина</t>
  </si>
  <si>
    <t>Кукурик Яна</t>
  </si>
  <si>
    <t>Кирилова Елена</t>
  </si>
  <si>
    <t>Кузнецова Мария</t>
  </si>
  <si>
    <t>Зарина Ксения</t>
  </si>
  <si>
    <t>Фокина Вероника</t>
  </si>
  <si>
    <t>Пинигина Анастасия</t>
  </si>
  <si>
    <t>Козлова Анастасия</t>
  </si>
  <si>
    <t>Красовских Мария</t>
  </si>
  <si>
    <t>Лебедева Полина</t>
  </si>
  <si>
    <t>Реутова Софья</t>
  </si>
  <si>
    <t>Романенко Арина</t>
  </si>
  <si>
    <t xml:space="preserve">Войнова София </t>
  </si>
  <si>
    <t>Пикунова Виктория</t>
  </si>
  <si>
    <t xml:space="preserve">Колесникова Наталья </t>
  </si>
  <si>
    <t xml:space="preserve">Лялина Светлана </t>
  </si>
  <si>
    <t xml:space="preserve">Ермолина Милана </t>
  </si>
  <si>
    <t xml:space="preserve">Пешина Анна </t>
  </si>
  <si>
    <t xml:space="preserve">Исаева Дарья </t>
  </si>
  <si>
    <t xml:space="preserve">Кайгородцева Виктория </t>
  </si>
  <si>
    <t>Тренер: Алексеева Н.С., Куприяшкина Е.А.</t>
  </si>
  <si>
    <t xml:space="preserve">Власова Кристина </t>
  </si>
  <si>
    <t xml:space="preserve">Гусева Алена </t>
  </si>
  <si>
    <t xml:space="preserve">Селезнева Олеся </t>
  </si>
  <si>
    <t xml:space="preserve">Юшкова Виктория </t>
  </si>
  <si>
    <t xml:space="preserve">Варова Дарья </t>
  </si>
  <si>
    <t xml:space="preserve">Музипова Ксения </t>
  </si>
  <si>
    <t>Гуськова Татьяна</t>
  </si>
  <si>
    <t>Екатеринбург,СДЮСШОР №1</t>
  </si>
  <si>
    <t>Китайская Н.А.</t>
  </si>
  <si>
    <t>Перминова Кристина</t>
  </si>
  <si>
    <t>Иванова Ксения</t>
  </si>
  <si>
    <t>Кашина Валерия</t>
  </si>
  <si>
    <t>Пилосьян Алиса</t>
  </si>
  <si>
    <t>Имбро Виктория</t>
  </si>
  <si>
    <t>Однораленко Эвелина</t>
  </si>
  <si>
    <t>Кравченко Светлана</t>
  </si>
  <si>
    <t>Куликова Екатерина</t>
  </si>
  <si>
    <t xml:space="preserve">Кулиш Юлия </t>
  </si>
  <si>
    <t>Максимова Евгения</t>
  </si>
  <si>
    <t>Ростунова Алина</t>
  </si>
  <si>
    <t>Максимова Станислава</t>
  </si>
  <si>
    <t>Полиновская Виктория</t>
  </si>
  <si>
    <t>Смирнова Анжелина</t>
  </si>
  <si>
    <t>Сабирова Ксения</t>
  </si>
  <si>
    <t>Савина Алена</t>
  </si>
  <si>
    <t>Артюхова Анастасия</t>
  </si>
  <si>
    <t>Королева Мария</t>
  </si>
  <si>
    <t>Черняева Алиса</t>
  </si>
  <si>
    <t>Никулина Виктория</t>
  </si>
  <si>
    <t>Колесникова Вера</t>
  </si>
  <si>
    <t>Кадочигова Алиса</t>
  </si>
  <si>
    <t>Ковалева Анастасия</t>
  </si>
  <si>
    <t>Кимсанова Амина</t>
  </si>
  <si>
    <t>Никифорова Валерия</t>
  </si>
  <si>
    <t>Щекина Анастасия</t>
  </si>
  <si>
    <t>Шрамова Каролина</t>
  </si>
  <si>
    <t>Лукьянова Алиса</t>
  </si>
  <si>
    <t>Михеева Анастасия</t>
  </si>
  <si>
    <t>Старостина Анна</t>
  </si>
  <si>
    <t>Володина Кристина</t>
  </si>
  <si>
    <t>Лукашевич Кира</t>
  </si>
  <si>
    <t>Чигарева Маргарита</t>
  </si>
  <si>
    <t>Полянскова Полина</t>
  </si>
  <si>
    <t>Григорьева Елена</t>
  </si>
  <si>
    <t>Якимова Анастасия</t>
  </si>
  <si>
    <t>Атауллина А.Р.</t>
  </si>
  <si>
    <t>Русанова Анастасия</t>
  </si>
  <si>
    <t>Кузьмина А.А.</t>
  </si>
  <si>
    <t>Науменко София</t>
  </si>
  <si>
    <t>Разуваева София</t>
  </si>
  <si>
    <t>Шахмаева Камилла</t>
  </si>
  <si>
    <t>Мокерова Милана</t>
  </si>
  <si>
    <t>Дроздецкая Валерия</t>
  </si>
  <si>
    <t>Кудышева Дарья</t>
  </si>
  <si>
    <t>Радченко Алиса</t>
  </si>
  <si>
    <t>Рукавишникова Кира</t>
  </si>
  <si>
    <t>Аверкина Мария</t>
  </si>
  <si>
    <t>Залесова Александра</t>
  </si>
  <si>
    <t>Екатеринбург, СК "Лилия"</t>
  </si>
  <si>
    <t>Абросова Анастасия</t>
  </si>
  <si>
    <t>Белогузова Александра</t>
  </si>
  <si>
    <t>Богданова Влада</t>
  </si>
  <si>
    <t>Гузева Мария</t>
  </si>
  <si>
    <t>Кожина Екатерина</t>
  </si>
  <si>
    <t>Лалетина Ксения</t>
  </si>
  <si>
    <t>Сорока Елизавета</t>
  </si>
  <si>
    <t>Модина Анна</t>
  </si>
  <si>
    <t>Игнатьева Виктория</t>
  </si>
  <si>
    <t>Черепанова Алина</t>
  </si>
  <si>
    <t>Абросова Екатерина</t>
  </si>
  <si>
    <t>Лапшина Дарья</t>
  </si>
  <si>
    <t>Трунер: Кузьмина А.А.</t>
  </si>
  <si>
    <t>Петренко Н.Н.</t>
  </si>
  <si>
    <t>Филатова Полина</t>
  </si>
  <si>
    <t>Храмцова София</t>
  </si>
  <si>
    <t>Лефтерогло Каролина</t>
  </si>
  <si>
    <t>Мезрина Яна</t>
  </si>
  <si>
    <t>Щетинина Александра</t>
  </si>
  <si>
    <t>Бобина Елизавета</t>
  </si>
  <si>
    <t>Салтыкова Ксения</t>
  </si>
  <si>
    <t>Благинина Вавара</t>
  </si>
  <si>
    <t>Грязнова Мария</t>
  </si>
  <si>
    <t>Щетинина Мария</t>
  </si>
  <si>
    <t>Галимзянова Аделина</t>
  </si>
  <si>
    <t>Григорьева Соня</t>
  </si>
  <si>
    <t>Никифорова О.С. Атауллина А.Р. Назмутдинова А.В.</t>
  </si>
  <si>
    <t>Иванова Дарья</t>
  </si>
  <si>
    <t xml:space="preserve">Никифорова О.С. </t>
  </si>
  <si>
    <t>Шубина Мария</t>
  </si>
  <si>
    <t>Жирова Валерия</t>
  </si>
  <si>
    <t>Ницак Эвелина</t>
  </si>
  <si>
    <t>Акулова Анастасия</t>
  </si>
  <si>
    <t>Мыльцева Анжелика</t>
  </si>
  <si>
    <t>Коротаева Олеся</t>
  </si>
  <si>
    <t>Сюккя Алиса</t>
  </si>
  <si>
    <t>Шестакова Ульяна</t>
  </si>
  <si>
    <t>Попова Елизавета</t>
  </si>
  <si>
    <t>Саранина Варя</t>
  </si>
  <si>
    <t>Саранина Дарья</t>
  </si>
  <si>
    <t>Валишина Светлана</t>
  </si>
  <si>
    <t>Слепухина Яна</t>
  </si>
  <si>
    <t>Глазова Ирина</t>
  </si>
  <si>
    <t>Наумова Дарья</t>
  </si>
  <si>
    <t>Хужаева Анна</t>
  </si>
  <si>
    <t>Турыгина Ева</t>
  </si>
  <si>
    <t>III</t>
  </si>
  <si>
    <t>Костромина Мария</t>
  </si>
  <si>
    <t>Гордеева Дарья</t>
  </si>
  <si>
    <t>Лещинская Елизавета</t>
  </si>
  <si>
    <t>Пашинина Елизавета</t>
  </si>
  <si>
    <t>Тойбич Кира</t>
  </si>
  <si>
    <t>б\р</t>
  </si>
  <si>
    <t>Норова Ю.Ф.</t>
  </si>
  <si>
    <t>Екатеринбург, СДЮСШОР №1</t>
  </si>
  <si>
    <t>Пермь, Центр искусства и спорта</t>
  </si>
  <si>
    <t>Екатеринбург, ДЮСШ Назмутдиновых</t>
  </si>
  <si>
    <t>Пашинина Софья</t>
  </si>
  <si>
    <t>Соловьева Софья</t>
  </si>
  <si>
    <t>Шведова Анастасия</t>
  </si>
  <si>
    <t>Пасынкова Алена</t>
  </si>
  <si>
    <t>Мухатинова Айгуль</t>
  </si>
  <si>
    <t>Лукашевич Агния</t>
  </si>
  <si>
    <t>Иванова Анна</t>
  </si>
  <si>
    <t>Павлова Ю.А.</t>
  </si>
  <si>
    <t>Щекина Екатерина</t>
  </si>
  <si>
    <t>Матвейчук Варвара</t>
  </si>
  <si>
    <t>Назмутдинова А.В., Норова Ю.Ф.</t>
  </si>
  <si>
    <t>Аверина Анита</t>
  </si>
  <si>
    <t>Карказова Анна</t>
  </si>
  <si>
    <t>Иванова Алина</t>
  </si>
  <si>
    <t>Шестакова Виктория</t>
  </si>
  <si>
    <t>Асылова Анастасия</t>
  </si>
  <si>
    <t>Комольцева Милана</t>
  </si>
  <si>
    <t>Назмутдинова А.В., Гребенева Ю.А.</t>
  </si>
  <si>
    <t>Семкова Виталина</t>
  </si>
  <si>
    <t>Долгих Арина</t>
  </si>
  <si>
    <t>Стафилидис Тамара</t>
  </si>
  <si>
    <t>Кращенко Дарья</t>
  </si>
  <si>
    <t>Кузьмина Валерия</t>
  </si>
  <si>
    <t>Лекомцева Кристина</t>
  </si>
  <si>
    <t>Мотовилова Ульяна</t>
  </si>
  <si>
    <t>Казанцева Мария</t>
  </si>
  <si>
    <t>Абросимова Дарина</t>
  </si>
  <si>
    <t>Буравлева Виктория</t>
  </si>
  <si>
    <t>Антипина Полина</t>
  </si>
  <si>
    <t>Айдемирова Валерия</t>
  </si>
  <si>
    <t>Кузьмина Олеся</t>
  </si>
  <si>
    <t>Старченко Анна</t>
  </si>
  <si>
    <t>Макурина Александра</t>
  </si>
  <si>
    <t>Горбунова Ирина</t>
  </si>
  <si>
    <t>Липина Злата</t>
  </si>
  <si>
    <t>Назмутдинова А.В.</t>
  </si>
  <si>
    <t>Черных Анфиса</t>
  </si>
  <si>
    <t>Новикова Элиза</t>
  </si>
  <si>
    <t>Тренер: Назмутдинова А.В.</t>
  </si>
  <si>
    <t>Голякова Юлия</t>
  </si>
  <si>
    <t>Сагадеева Софья</t>
  </si>
  <si>
    <t>Бодаш Дарья</t>
  </si>
  <si>
    <t>Тренер: Назмутдинова А.В., Гребенева Ю.А.</t>
  </si>
  <si>
    <t>Назмутдинова Ева</t>
  </si>
  <si>
    <t>Тренер: Назмутдинова А.В., Пантюхина А.С.</t>
  </si>
  <si>
    <t>Сагадеева София</t>
  </si>
  <si>
    <t>Поспелова Полина</t>
  </si>
  <si>
    <t>Подольникова Анна</t>
  </si>
  <si>
    <t>Юдина Анна</t>
  </si>
  <si>
    <t>Насыпова Камилла</t>
  </si>
  <si>
    <t>Елисеева Анастасия</t>
  </si>
  <si>
    <t>Смирнова Дарья</t>
  </si>
  <si>
    <t>Хусаинова Алина</t>
  </si>
  <si>
    <t>Цивильская Милана</t>
  </si>
  <si>
    <t>Гришина Александра</t>
  </si>
  <si>
    <t>Программа III юн.р.</t>
  </si>
  <si>
    <t>Н-Тагил, 
ДЮСШ № 2</t>
  </si>
  <si>
    <t>Екатеринбург, 
СК "Лилия", 
"Матрешки"</t>
  </si>
  <si>
    <t>Пермь, 
"Сударушки"</t>
  </si>
  <si>
    <t>Программа II юн.р.</t>
  </si>
  <si>
    <t>Программа I юн.р.</t>
  </si>
  <si>
    <t>Екатеринбург, 
ДЮСШ Назмутдиновых,
"Гномики"</t>
  </si>
  <si>
    <t>Екатеринбург, 
ДЮСШ Назмутдиновых,
"Конфетки"</t>
  </si>
  <si>
    <t>Пермь,
 "Вдохновение"</t>
  </si>
  <si>
    <t>Тюмень, 
«Звездочки»</t>
  </si>
  <si>
    <t>Екатеринбург, 
ДЮСШ Назмутдиновых,
"Ягодки"</t>
  </si>
  <si>
    <t>Казань, 
"Капитошки"</t>
  </si>
  <si>
    <t>Екатеринбург, 
 ДЮСШ № 19</t>
  </si>
  <si>
    <t>Тюмень, 
"Кристаллики"</t>
  </si>
  <si>
    <t>Екатеринбург,
 ДЮСШ № 19</t>
  </si>
  <si>
    <t>Тюмень, 
"Виктори"</t>
  </si>
  <si>
    <t>Челябинск, 
СОК Мегаспорт</t>
  </si>
  <si>
    <t>Тюмень, 
«Рубиновые звездочки»</t>
  </si>
  <si>
    <t>Сургут,
"Жемчужинки"</t>
  </si>
  <si>
    <t xml:space="preserve">Тюмень,
 "Калинка"
</t>
  </si>
  <si>
    <t>Программа III р.</t>
  </si>
  <si>
    <t>Программа II р.</t>
  </si>
  <si>
    <t>Программа I р.</t>
  </si>
  <si>
    <t>Бурова Анна</t>
  </si>
  <si>
    <t>Гаврилова Полина</t>
  </si>
  <si>
    <t>Меркурьева Алина</t>
  </si>
  <si>
    <t>Екатеринбург, 
ДЮСШ Назмутдиновых,
"Русалочки"</t>
  </si>
  <si>
    <t>Бадаева Юлия</t>
  </si>
  <si>
    <t>Ковалева Полина</t>
  </si>
  <si>
    <t>Шихова Варвара</t>
  </si>
  <si>
    <t>Пискунова Любовь</t>
  </si>
  <si>
    <t>Гафиатуллина Лилиана</t>
  </si>
  <si>
    <t>Зиангирова Самира</t>
  </si>
  <si>
    <t>Глухих Дарья</t>
  </si>
  <si>
    <t xml:space="preserve"> II</t>
  </si>
  <si>
    <t xml:space="preserve"> III</t>
  </si>
  <si>
    <t xml:space="preserve"> I</t>
  </si>
  <si>
    <t xml:space="preserve"> II юн.</t>
  </si>
  <si>
    <t>б\р.</t>
  </si>
  <si>
    <t xml:space="preserve">III </t>
  </si>
  <si>
    <t xml:space="preserve">II </t>
  </si>
  <si>
    <t>Бугрова Полина</t>
  </si>
  <si>
    <t xml:space="preserve">Маркелова Александра </t>
  </si>
  <si>
    <t>Щиголева Соня</t>
  </si>
  <si>
    <t>Дроздова Мария</t>
  </si>
  <si>
    <t>Костромина Елизавета</t>
  </si>
  <si>
    <t>Холодникова Агния</t>
  </si>
  <si>
    <t>Серегина Валерия</t>
  </si>
  <si>
    <t>Кузнецова Варвара</t>
  </si>
  <si>
    <t>Заллалдинова Софья</t>
  </si>
  <si>
    <t>Сафронова Ника</t>
  </si>
  <si>
    <t>Фролова Таисия</t>
  </si>
  <si>
    <t>Дроздова Анна</t>
  </si>
  <si>
    <t>Ратманская Р.Б.</t>
  </si>
  <si>
    <t>Баландина Ульяна</t>
  </si>
  <si>
    <t>||вз.</t>
  </si>
  <si>
    <t>Ражева Т.С.</t>
  </si>
  <si>
    <t>Исаева Екатерина</t>
  </si>
  <si>
    <t>|юн.</t>
  </si>
  <si>
    <t xml:space="preserve">Беспалова Полина </t>
  </si>
  <si>
    <t>Кушнарева Алиса</t>
  </si>
  <si>
    <t>Лазарева Анна</t>
  </si>
  <si>
    <t>Тренер: Ражева Т.С.</t>
  </si>
  <si>
    <t>Ильиных Ксения</t>
  </si>
  <si>
    <t>Ильиных Дарья</t>
  </si>
  <si>
    <t>Шутова Екатерина</t>
  </si>
  <si>
    <t>Шепелева Анастасия</t>
  </si>
  <si>
    <t>Хрущева Дарья</t>
  </si>
  <si>
    <t>Щербакова Полина</t>
  </si>
  <si>
    <t>Молокова Майя</t>
  </si>
  <si>
    <t>Зайцева Ирина</t>
  </si>
  <si>
    <t>Кислых Дарья</t>
  </si>
  <si>
    <t>Токарева Соня</t>
  </si>
  <si>
    <t>Козак Анастасия</t>
  </si>
  <si>
    <t>Патарайя Антонина</t>
  </si>
  <si>
    <t>Панова Наталья</t>
  </si>
  <si>
    <t>Долматова Анастасия</t>
  </si>
  <si>
    <t>Полухова Алена</t>
  </si>
  <si>
    <t>Екатеринбург, 
ДЮСШ Нзмутдиновых</t>
  </si>
  <si>
    <t>Черных Елизавета</t>
  </si>
  <si>
    <t>Мусина Анна</t>
  </si>
  <si>
    <t>Мирошниченко Надежда</t>
  </si>
  <si>
    <t>Камалетдинова Екатерина</t>
  </si>
  <si>
    <t>Пермь, СК "Вдохновение"</t>
  </si>
  <si>
    <t>Болотова Е.В.</t>
  </si>
  <si>
    <t>Пичугина Полина</t>
  </si>
  <si>
    <t>Чугайнова Ксения</t>
  </si>
  <si>
    <t>1 юн.</t>
  </si>
  <si>
    <t>Парсаева Алина</t>
  </si>
  <si>
    <t>Фарберова Эвелина</t>
  </si>
  <si>
    <t>3 спорт.</t>
  </si>
  <si>
    <t>Горнушкина Аня</t>
  </si>
  <si>
    <t>Соловьева Александра</t>
  </si>
  <si>
    <t>Петухова Ярослава</t>
  </si>
  <si>
    <t>Деменева Диана</t>
  </si>
  <si>
    <t>Пискунова Елизавета</t>
  </si>
  <si>
    <t>Расулова Стелла</t>
  </si>
  <si>
    <t>Екатеринбург, ЦОП</t>
  </si>
  <si>
    <t>Акимова Елена</t>
  </si>
  <si>
    <t xml:space="preserve"> Игошева Ю.С.</t>
  </si>
  <si>
    <t>Белорецк</t>
  </si>
  <si>
    <t>Тагирова Ксения</t>
  </si>
  <si>
    <t>Портнова Валерия</t>
  </si>
  <si>
    <t>Хайретдинова Арина</t>
  </si>
  <si>
    <t>Ермакова Ульяна</t>
  </si>
  <si>
    <t>Дороднова Дарья</t>
  </si>
  <si>
    <t>Лукманова Анастасия</t>
  </si>
  <si>
    <t>Потапова Виктория</t>
  </si>
  <si>
    <t>Назмутдинова А.Б.</t>
  </si>
  <si>
    <t>Каликова Диана</t>
  </si>
  <si>
    <t xml:space="preserve">Фамилия Имя </t>
  </si>
  <si>
    <t>Широкова Алиса</t>
  </si>
  <si>
    <t>Породнова София</t>
  </si>
  <si>
    <t>Кардаполова Ксения</t>
  </si>
  <si>
    <t>Аввакумова Арина 2007</t>
  </si>
  <si>
    <t>Крылова Арина</t>
  </si>
  <si>
    <t>Тренер: Бр. Хабиевой А.Г.В.</t>
  </si>
  <si>
    <t>Тренер: Бр.Хабиевой А.Г.В.</t>
  </si>
  <si>
    <t>Екатеринбург, 
ДЮСШ Назмутдиновых,
"Девчата"</t>
  </si>
  <si>
    <t>Корнева Полина</t>
  </si>
  <si>
    <t>Берникова Злата</t>
  </si>
  <si>
    <t>Тренер: Данильченко О.В.</t>
  </si>
  <si>
    <t>Iюн.</t>
  </si>
  <si>
    <t>Тренер:Куприяшкина Е.А.</t>
  </si>
  <si>
    <t>Тренер:Никифорова О.С., Иванова Ю.В.</t>
  </si>
  <si>
    <t>Козлова Белина</t>
  </si>
  <si>
    <t>Пермь, ДЮСШ "Ника"</t>
  </si>
  <si>
    <t>Власова Анастасия</t>
  </si>
  <si>
    <t>Надым</t>
  </si>
  <si>
    <t>Мальчихина Валерия</t>
  </si>
  <si>
    <t>Фоминичева Евгения</t>
  </si>
  <si>
    <t>Шабурова Кира</t>
  </si>
  <si>
    <t>Салюкова Арина</t>
  </si>
  <si>
    <t xml:space="preserve">Корепанова Анна </t>
  </si>
  <si>
    <t>Демченко Соня</t>
  </si>
  <si>
    <t xml:space="preserve">Шилаева Олеся </t>
  </si>
  <si>
    <t>Долженкова Ирина</t>
  </si>
  <si>
    <t>Бобылева Мария</t>
  </si>
  <si>
    <t>Брагина Анастасия</t>
  </si>
  <si>
    <t>Корнилова Евгения</t>
  </si>
  <si>
    <t>Шеменева Ангелина</t>
  </si>
  <si>
    <t>Няданги Маргарита</t>
  </si>
  <si>
    <t>Андреева Ксения</t>
  </si>
  <si>
    <t>Горюнова Валерия</t>
  </si>
  <si>
    <t>Полишук Валерия</t>
  </si>
  <si>
    <t>Галиченко Анастасия</t>
  </si>
  <si>
    <t>Чавычалова Яна</t>
  </si>
  <si>
    <t>Самбурская Доминика</t>
  </si>
  <si>
    <t>Бизяева Марина</t>
  </si>
  <si>
    <t>Бабушкина Дарья</t>
  </si>
  <si>
    <t>Томацкая Стефания</t>
  </si>
  <si>
    <t>Петрова Мария</t>
  </si>
  <si>
    <t>Шулькевич Анастасия</t>
  </si>
  <si>
    <t>Теребилкина Диана</t>
  </si>
  <si>
    <t>Кушкова Ульяна</t>
  </si>
  <si>
    <t>Дущанова Валерия</t>
  </si>
  <si>
    <t>Джевелик София</t>
  </si>
  <si>
    <t>Маслихова Валерия</t>
  </si>
  <si>
    <t>Ф.И.</t>
  </si>
  <si>
    <t>Команда</t>
  </si>
  <si>
    <t>Разряд</t>
  </si>
  <si>
    <t>Сумма</t>
  </si>
  <si>
    <t>Б\п</t>
  </si>
  <si>
    <t>Место</t>
  </si>
  <si>
    <t>1 вид</t>
  </si>
  <si>
    <t>2 вид</t>
  </si>
  <si>
    <t>IIюн.</t>
  </si>
  <si>
    <t>2001 г.р.</t>
  </si>
  <si>
    <t>2000 г.р.</t>
  </si>
  <si>
    <t>Пермь,
"Девчата"</t>
  </si>
  <si>
    <t>Вид</t>
  </si>
  <si>
    <t>Н-Тагил, 
СДЮСШОР №3,
"Котята"</t>
  </si>
  <si>
    <t>21-22.03.2014г.</t>
  </si>
  <si>
    <t>г.Екатеринбург</t>
  </si>
  <si>
    <t>Итоговый протокол</t>
  </si>
  <si>
    <t>Главный судья, судья I кат.</t>
  </si>
  <si>
    <t>Главный секретарь, судья ВК</t>
  </si>
  <si>
    <t>О.С. Никифорова</t>
  </si>
  <si>
    <t>А.Б. Назмутдинова</t>
  </si>
  <si>
    <t>2010 г.р. Подгруппа b</t>
  </si>
  <si>
    <t>2002 г.р.</t>
  </si>
  <si>
    <t xml:space="preserve">2009 г.р. Подгруппа b </t>
  </si>
  <si>
    <t xml:space="preserve">2010 г.р. Подгруппа a </t>
  </si>
  <si>
    <t>2009 г.р. Подгруппа a</t>
  </si>
  <si>
    <t>2008 г.р.Подгруппа a</t>
  </si>
  <si>
    <t>/</t>
  </si>
  <si>
    <t>2008 г.р. Подгруппа b</t>
  </si>
  <si>
    <t>Патараия Антонина</t>
  </si>
  <si>
    <t>Шадиян Алина</t>
  </si>
  <si>
    <t>Зырянова Яна</t>
  </si>
  <si>
    <t>Гриднева Екатерина</t>
  </si>
  <si>
    <t>Екатеринбург ЦОП</t>
  </si>
  <si>
    <t>Дереча Александра</t>
  </si>
  <si>
    <t>г. Екатеринбург,</t>
  </si>
  <si>
    <t>Главная судейская коллегия</t>
  </si>
  <si>
    <t>Главный  судья</t>
  </si>
  <si>
    <t>Главный секретарь</t>
  </si>
  <si>
    <t>ВК</t>
  </si>
  <si>
    <t>Зам.Главного  судьи</t>
  </si>
  <si>
    <t>Кузьмина Анастасия</t>
  </si>
  <si>
    <t>Зам.Главного секретаря</t>
  </si>
  <si>
    <t>Судьи</t>
  </si>
  <si>
    <t>Назмутдинова Альфия</t>
  </si>
  <si>
    <t>Киселева Зинаида</t>
  </si>
  <si>
    <t>Никифорова Ольга</t>
  </si>
  <si>
    <t>Черепанова Ольга</t>
  </si>
  <si>
    <t>Назмутдинова Алена</t>
  </si>
  <si>
    <t>Христянович Ирина</t>
  </si>
  <si>
    <t>Атауллина Анжелика</t>
  </si>
  <si>
    <t>21-22 марта 2015 г.</t>
  </si>
  <si>
    <t xml:space="preserve">Открытый турнир городов России по художественной гимнастике </t>
  </si>
  <si>
    <t>"Sport-Professional"</t>
  </si>
  <si>
    <t>Екатеринбург</t>
  </si>
  <si>
    <t>Болотова Елена</t>
  </si>
  <si>
    <t>Ушакова Ольга</t>
  </si>
  <si>
    <t>Исхакова Алина</t>
  </si>
  <si>
    <t>Данильченко Ольга</t>
  </si>
  <si>
    <t>Ражева Татьяна</t>
  </si>
  <si>
    <t>Федулова Татьяна</t>
  </si>
  <si>
    <t>Варлакова Екатерина</t>
  </si>
  <si>
    <t>Зайка Татьяна</t>
  </si>
  <si>
    <t>Власова Ольга</t>
  </si>
  <si>
    <t>Сагадеева Елена</t>
  </si>
  <si>
    <t>Ключинская Татьяна</t>
  </si>
  <si>
    <t>Пак Елена</t>
  </si>
  <si>
    <t>Костарева Ольга</t>
  </si>
  <si>
    <t>Ордынцева Ирина</t>
  </si>
  <si>
    <t>Лобанова Юлия</t>
  </si>
  <si>
    <t>Романюк Ирина</t>
  </si>
  <si>
    <t>Неуймумина Елена</t>
  </si>
  <si>
    <t>Норова Юлия</t>
  </si>
  <si>
    <t>Петренко Надежда</t>
  </si>
  <si>
    <t>Н-Тагил</t>
  </si>
  <si>
    <t>Жирова Александра</t>
  </si>
  <si>
    <t>Варламова Дарья</t>
  </si>
  <si>
    <t xml:space="preserve">Ратманская Розалия </t>
  </si>
  <si>
    <t>Назмутдинова Ильмира</t>
  </si>
  <si>
    <t>Главный судья, судья I</t>
  </si>
  <si>
    <t>О.С. Никифорова,          г.Екатеринбург</t>
  </si>
  <si>
    <t>А.Б. Назмутдинова,       г.Екатеринбург</t>
  </si>
  <si>
    <t>Золоткова Екатерина</t>
  </si>
  <si>
    <t>Дедкова Людмила</t>
  </si>
  <si>
    <t>Открытый турнир городов России по художественной гимнастике</t>
  </si>
  <si>
    <t xml:space="preserve"> "Sport-Professional"</t>
  </si>
  <si>
    <t>Индивидуальная программа</t>
  </si>
  <si>
    <t>21-22 марта 2015г.</t>
  </si>
  <si>
    <t xml:space="preserve">Программа I юн.р.    </t>
  </si>
  <si>
    <t>2006 г.р.    Подгруппа b</t>
  </si>
  <si>
    <t>2006 г.р.    Подгруппа a</t>
  </si>
  <si>
    <t xml:space="preserve">О.С. Никифорова,  </t>
  </si>
  <si>
    <t>А.Б. Назмутдинова,</t>
  </si>
  <si>
    <t xml:space="preserve">   г.Екатеринбург</t>
  </si>
  <si>
    <t>2007 г.р.   Подгруппа b</t>
  </si>
  <si>
    <t>2007 г.р.   Подгруппа a</t>
  </si>
  <si>
    <t>Китайская Нэлли</t>
  </si>
  <si>
    <t>Варлакова Анастасия</t>
  </si>
  <si>
    <t>Тренер: Назмутдинова И.Б.</t>
  </si>
  <si>
    <t>Тренер: Назмутдинова И.Б., Назмутдинова А.Б.</t>
  </si>
  <si>
    <t>Тренер: Трусова О.В.</t>
  </si>
  <si>
    <t>Тренер: Киселева З.М.</t>
  </si>
  <si>
    <t>Тренер: Гомыжева И.И.</t>
  </si>
  <si>
    <t>Тренер: Глухих Д.И.,  Сафронова Г.М.</t>
  </si>
  <si>
    <t>Екатеринбург, 
ДЮСШ Назмутдиновых, 
"Часики"</t>
  </si>
  <si>
    <t>Екатеринбург "ДЮСШ Назмутдиновых</t>
  </si>
  <si>
    <t>2005 г.р.    Подгруппа b</t>
  </si>
  <si>
    <t>2005 г.р.    Подгруппа a</t>
  </si>
  <si>
    <t>2004 г.р.</t>
  </si>
  <si>
    <t>2003 г.р.</t>
  </si>
  <si>
    <t>3 вид</t>
  </si>
  <si>
    <t>Программа КМС</t>
  </si>
  <si>
    <t>Н-Тагил, СДЮСШОР №3</t>
  </si>
  <si>
    <t>Челябинск, СОК Мегаспорт</t>
  </si>
  <si>
    <t>Коломеец Екатерина</t>
  </si>
  <si>
    <t>Екатеринбург, 
ДЮСШ "Назмутдиновых",
"Пантеры"</t>
  </si>
  <si>
    <t>Дружинина Лиана</t>
  </si>
  <si>
    <t>Макарова Есения</t>
  </si>
  <si>
    <t>Черноскутова Варвара</t>
  </si>
  <si>
    <t>2011 г.р.</t>
  </si>
  <si>
    <t>Кухаркина Дарья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</si>
</sst>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u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Protection="0">
      <alignment vertical="top" wrapText="1"/>
    </xf>
    <xf numFmtId="0" fontId="7" fillId="0" borderId="0"/>
  </cellStyleXfs>
  <cellXfs count="255">
    <xf numFmtId="0" fontId="0" fillId="0" borderId="0" xfId="0"/>
    <xf numFmtId="0" fontId="3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/>
    <xf numFmtId="0" fontId="3" fillId="0" borderId="5" xfId="0" applyFont="1" applyBorder="1"/>
    <xf numFmtId="0" fontId="3" fillId="0" borderId="1" xfId="0" applyFont="1" applyBorder="1" applyAlignment="1">
      <alignment vertical="center"/>
    </xf>
    <xf numFmtId="0" fontId="3" fillId="0" borderId="3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0" fillId="0" borderId="0" xfId="0" applyAlignment="1"/>
    <xf numFmtId="0" fontId="4" fillId="0" borderId="2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3" xfId="0" applyFont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3" xfId="0" applyFont="1" applyFill="1" applyBorder="1"/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0" xfId="0" applyFont="1" applyFill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4" fillId="0" borderId="12" xfId="0" applyFont="1" applyBorder="1"/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/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0" xfId="0" applyFont="1" applyAlignment="1"/>
    <xf numFmtId="164" fontId="4" fillId="0" borderId="0" xfId="0" applyNumberFormat="1" applyFont="1" applyAlignment="1">
      <alignment horizontal="right" vertical="center"/>
    </xf>
    <xf numFmtId="0" fontId="18" fillId="0" borderId="0" xfId="0" applyFont="1"/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0" fontId="18" fillId="0" borderId="0" xfId="0" applyFont="1" applyFill="1"/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/>
    <xf numFmtId="0" fontId="10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8" xfId="0" applyFont="1" applyBorder="1"/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4"/>
  <sheetViews>
    <sheetView topLeftCell="A13" zoomScale="55" zoomScaleNormal="55" workbookViewId="0">
      <selection activeCell="C57" sqref="C57:C61"/>
    </sheetView>
  </sheetViews>
  <sheetFormatPr defaultRowHeight="15.75"/>
  <cols>
    <col min="1" max="1" width="1.140625" style="99" customWidth="1"/>
    <col min="2" max="2" width="3.28515625" style="3" customWidth="1"/>
    <col min="3" max="3" width="26.28515625" style="3" customWidth="1"/>
    <col min="4" max="4" width="26.5703125" style="3" customWidth="1"/>
    <col min="5" max="5" width="11.140625" style="86" customWidth="1"/>
    <col min="6" max="6" width="12.140625" style="5" hidden="1" customWidth="1"/>
    <col min="7" max="8" width="8.7109375" style="99" bestFit="1" customWidth="1"/>
    <col min="9" max="9" width="10.5703125" style="99" customWidth="1"/>
    <col min="10" max="10" width="8" style="99" customWidth="1"/>
    <col min="11" max="11" width="2.140625" style="99" customWidth="1"/>
    <col min="12" max="16384" width="9.140625" style="99"/>
  </cols>
  <sheetData>
    <row r="1" spans="2:9" ht="20.25">
      <c r="B1" s="244" t="s">
        <v>689</v>
      </c>
      <c r="C1" s="244"/>
      <c r="D1" s="244"/>
      <c r="E1" s="244"/>
      <c r="F1" s="244"/>
      <c r="G1" s="244"/>
      <c r="H1" s="244"/>
      <c r="I1" s="244"/>
    </row>
    <row r="2" spans="2:9" ht="20.25">
      <c r="B2" s="244" t="s">
        <v>690</v>
      </c>
      <c r="C2" s="244"/>
      <c r="D2" s="244"/>
      <c r="E2" s="244"/>
      <c r="F2" s="244"/>
      <c r="G2" s="244"/>
      <c r="H2" s="244"/>
      <c r="I2" s="244"/>
    </row>
    <row r="3" spans="2:9" ht="8.25" customHeight="1">
      <c r="B3" s="162"/>
      <c r="C3" s="162"/>
      <c r="D3" s="162"/>
      <c r="E3" s="162"/>
      <c r="F3" s="162"/>
      <c r="G3" s="162"/>
      <c r="H3" s="162"/>
      <c r="I3" s="162"/>
    </row>
    <row r="4" spans="2:9">
      <c r="B4" s="245" t="s">
        <v>621</v>
      </c>
      <c r="C4" s="245"/>
      <c r="D4" s="245"/>
      <c r="E4" s="245"/>
      <c r="F4" s="245"/>
      <c r="G4" s="245"/>
      <c r="H4" s="245"/>
      <c r="I4" s="245"/>
    </row>
    <row r="5" spans="2:9">
      <c r="B5" s="245" t="s">
        <v>4</v>
      </c>
      <c r="C5" s="245"/>
      <c r="D5" s="245"/>
      <c r="E5" s="245"/>
      <c r="F5" s="245"/>
      <c r="G5" s="245"/>
      <c r="H5" s="245"/>
      <c r="I5" s="245"/>
    </row>
    <row r="6" spans="2:9">
      <c r="B6" s="3" t="s">
        <v>619</v>
      </c>
      <c r="C6" s="99"/>
      <c r="I6" s="98" t="s">
        <v>620</v>
      </c>
    </row>
    <row r="7" spans="2:9">
      <c r="B7" s="22"/>
      <c r="C7" s="23" t="s">
        <v>447</v>
      </c>
      <c r="D7" s="23"/>
      <c r="E7" s="87"/>
      <c r="F7" s="8"/>
      <c r="G7" s="100"/>
      <c r="H7" s="100"/>
      <c r="I7" s="101"/>
    </row>
    <row r="8" spans="2:9" ht="29.25" customHeight="1">
      <c r="B8" s="61" t="s">
        <v>0</v>
      </c>
      <c r="C8" s="61" t="s">
        <v>606</v>
      </c>
      <c r="D8" s="61" t="s">
        <v>605</v>
      </c>
      <c r="E8" s="102" t="s">
        <v>1</v>
      </c>
      <c r="F8" s="74" t="s">
        <v>607</v>
      </c>
      <c r="G8" s="61" t="s">
        <v>609</v>
      </c>
      <c r="H8" s="103" t="s">
        <v>608</v>
      </c>
      <c r="I8" s="104" t="s">
        <v>610</v>
      </c>
    </row>
    <row r="9" spans="2:9">
      <c r="B9" s="230">
        <v>1</v>
      </c>
      <c r="C9" s="226" t="s">
        <v>709</v>
      </c>
      <c r="D9" s="10" t="s">
        <v>410</v>
      </c>
      <c r="E9" s="7">
        <v>2009</v>
      </c>
      <c r="F9" s="9" t="s">
        <v>5</v>
      </c>
      <c r="G9" s="238">
        <v>11.65</v>
      </c>
      <c r="H9" s="237">
        <f>G9</f>
        <v>11.65</v>
      </c>
      <c r="I9" s="241">
        <v>1</v>
      </c>
    </row>
    <row r="10" spans="2:9">
      <c r="B10" s="231"/>
      <c r="C10" s="227"/>
      <c r="D10" s="10" t="s">
        <v>413</v>
      </c>
      <c r="E10" s="7">
        <v>2009</v>
      </c>
      <c r="F10" s="9" t="s">
        <v>5</v>
      </c>
      <c r="G10" s="238"/>
      <c r="H10" s="238"/>
      <c r="I10" s="241"/>
    </row>
    <row r="11" spans="2:9">
      <c r="B11" s="231"/>
      <c r="C11" s="227"/>
      <c r="D11" s="10" t="s">
        <v>428</v>
      </c>
      <c r="E11" s="7">
        <v>2009</v>
      </c>
      <c r="F11" s="9" t="s">
        <v>5</v>
      </c>
      <c r="G11" s="238"/>
      <c r="H11" s="238"/>
      <c r="I11" s="241"/>
    </row>
    <row r="12" spans="2:9">
      <c r="B12" s="231"/>
      <c r="C12" s="227"/>
      <c r="D12" s="10" t="s">
        <v>411</v>
      </c>
      <c r="E12" s="7">
        <v>2009</v>
      </c>
      <c r="F12" s="9" t="s">
        <v>5</v>
      </c>
      <c r="G12" s="238"/>
      <c r="H12" s="238"/>
      <c r="I12" s="241"/>
    </row>
    <row r="13" spans="2:9">
      <c r="B13" s="231"/>
      <c r="C13" s="227"/>
      <c r="D13" s="10" t="s">
        <v>429</v>
      </c>
      <c r="E13" s="7">
        <v>2009</v>
      </c>
      <c r="F13" s="9" t="s">
        <v>5</v>
      </c>
      <c r="G13" s="238"/>
      <c r="H13" s="238"/>
      <c r="I13" s="241"/>
    </row>
    <row r="14" spans="2:9">
      <c r="B14" s="75"/>
      <c r="C14" s="35"/>
      <c r="D14" s="17" t="s">
        <v>436</v>
      </c>
      <c r="E14" s="87"/>
      <c r="F14" s="8"/>
      <c r="G14" s="69"/>
      <c r="H14" s="70"/>
      <c r="I14" s="71"/>
    </row>
    <row r="15" spans="2:9">
      <c r="B15" s="22"/>
      <c r="C15" s="23"/>
      <c r="D15" s="23"/>
      <c r="E15" s="87"/>
      <c r="F15" s="8"/>
      <c r="G15" s="69"/>
      <c r="H15" s="70"/>
      <c r="I15" s="71"/>
    </row>
    <row r="16" spans="2:9">
      <c r="B16" s="230">
        <v>2</v>
      </c>
      <c r="C16" s="226" t="s">
        <v>449</v>
      </c>
      <c r="D16" s="10" t="s">
        <v>404</v>
      </c>
      <c r="E16" s="7">
        <v>2010</v>
      </c>
      <c r="F16" s="9" t="s">
        <v>94</v>
      </c>
      <c r="G16" s="238">
        <v>11.45</v>
      </c>
      <c r="H16" s="237">
        <f>G16</f>
        <v>11.45</v>
      </c>
      <c r="I16" s="241">
        <v>2</v>
      </c>
    </row>
    <row r="17" spans="2:9">
      <c r="B17" s="231"/>
      <c r="C17" s="227"/>
      <c r="D17" s="10" t="s">
        <v>407</v>
      </c>
      <c r="E17" s="7">
        <v>2009</v>
      </c>
      <c r="F17" s="9" t="s">
        <v>94</v>
      </c>
      <c r="G17" s="238"/>
      <c r="H17" s="238"/>
      <c r="I17" s="241"/>
    </row>
    <row r="18" spans="2:9">
      <c r="B18" s="231"/>
      <c r="C18" s="227"/>
      <c r="D18" s="10" t="s">
        <v>405</v>
      </c>
      <c r="E18" s="7">
        <v>2010</v>
      </c>
      <c r="F18" s="9" t="s">
        <v>94</v>
      </c>
      <c r="G18" s="238"/>
      <c r="H18" s="238"/>
      <c r="I18" s="241"/>
    </row>
    <row r="19" spans="2:9">
      <c r="B19" s="231"/>
      <c r="C19" s="227"/>
      <c r="D19" s="10" t="s">
        <v>408</v>
      </c>
      <c r="E19" s="7">
        <v>2009</v>
      </c>
      <c r="F19" s="9" t="s">
        <v>94</v>
      </c>
      <c r="G19" s="238"/>
      <c r="H19" s="238"/>
      <c r="I19" s="241"/>
    </row>
    <row r="20" spans="2:9">
      <c r="B20" s="231"/>
      <c r="C20" s="227"/>
      <c r="D20" s="10" t="s">
        <v>406</v>
      </c>
      <c r="E20" s="7">
        <v>2009</v>
      </c>
      <c r="F20" s="9" t="s">
        <v>94</v>
      </c>
      <c r="G20" s="238"/>
      <c r="H20" s="238"/>
      <c r="I20" s="241"/>
    </row>
    <row r="21" spans="2:9">
      <c r="B21" s="75"/>
      <c r="C21" s="35"/>
      <c r="D21" s="17" t="s">
        <v>434</v>
      </c>
      <c r="E21" s="87"/>
      <c r="F21" s="8"/>
      <c r="G21" s="69"/>
      <c r="H21" s="70"/>
      <c r="I21" s="71"/>
    </row>
    <row r="22" spans="2:9">
      <c r="B22" s="22"/>
      <c r="C22" s="23" t="s">
        <v>447</v>
      </c>
      <c r="D22" s="23"/>
      <c r="E22" s="87"/>
      <c r="F22" s="8"/>
      <c r="G22" s="100"/>
      <c r="H22" s="100"/>
      <c r="I22" s="101"/>
    </row>
    <row r="23" spans="2:9" ht="30" customHeight="1">
      <c r="B23" s="61" t="s">
        <v>0</v>
      </c>
      <c r="C23" s="61" t="s">
        <v>606</v>
      </c>
      <c r="D23" s="61" t="s">
        <v>605</v>
      </c>
      <c r="E23" s="102" t="s">
        <v>1</v>
      </c>
      <c r="F23" s="74" t="s">
        <v>607</v>
      </c>
      <c r="G23" s="61" t="s">
        <v>609</v>
      </c>
      <c r="H23" s="103" t="s">
        <v>608</v>
      </c>
      <c r="I23" s="104" t="s">
        <v>610</v>
      </c>
    </row>
    <row r="24" spans="2:9">
      <c r="B24" s="230">
        <v>1</v>
      </c>
      <c r="C24" s="226" t="s">
        <v>453</v>
      </c>
      <c r="D24" s="10" t="s">
        <v>421</v>
      </c>
      <c r="E24" s="7">
        <v>2008</v>
      </c>
      <c r="F24" s="9" t="s">
        <v>5</v>
      </c>
      <c r="G24" s="238">
        <v>11.3</v>
      </c>
      <c r="H24" s="237">
        <f>G24</f>
        <v>11.3</v>
      </c>
      <c r="I24" s="241">
        <v>1</v>
      </c>
    </row>
    <row r="25" spans="2:9">
      <c r="B25" s="231"/>
      <c r="C25" s="227"/>
      <c r="D25" s="10" t="s">
        <v>422</v>
      </c>
      <c r="E25" s="7">
        <v>2008</v>
      </c>
      <c r="F25" s="9" t="s">
        <v>7</v>
      </c>
      <c r="G25" s="238"/>
      <c r="H25" s="238"/>
      <c r="I25" s="241"/>
    </row>
    <row r="26" spans="2:9">
      <c r="B26" s="231"/>
      <c r="C26" s="227"/>
      <c r="D26" s="10" t="s">
        <v>417</v>
      </c>
      <c r="E26" s="7">
        <v>2008</v>
      </c>
      <c r="F26" s="9" t="s">
        <v>7</v>
      </c>
      <c r="G26" s="238"/>
      <c r="H26" s="238"/>
      <c r="I26" s="241"/>
    </row>
    <row r="27" spans="2:9">
      <c r="B27" s="231"/>
      <c r="C27" s="227"/>
      <c r="D27" s="10" t="s">
        <v>432</v>
      </c>
      <c r="E27" s="7">
        <v>2008</v>
      </c>
      <c r="F27" s="9" t="s">
        <v>5</v>
      </c>
      <c r="G27" s="238"/>
      <c r="H27" s="238"/>
      <c r="I27" s="241"/>
    </row>
    <row r="28" spans="2:9">
      <c r="B28" s="231"/>
      <c r="C28" s="227"/>
      <c r="D28" s="10" t="s">
        <v>433</v>
      </c>
      <c r="E28" s="7">
        <v>2008</v>
      </c>
      <c r="F28" s="9" t="s">
        <v>5</v>
      </c>
      <c r="G28" s="238"/>
      <c r="H28" s="238"/>
      <c r="I28" s="241"/>
    </row>
    <row r="29" spans="2:9">
      <c r="B29" s="21"/>
      <c r="C29" s="35"/>
      <c r="D29" s="17" t="s">
        <v>430</v>
      </c>
      <c r="E29" s="87"/>
      <c r="F29" s="8"/>
      <c r="G29" s="69"/>
      <c r="H29" s="70"/>
      <c r="I29" s="71"/>
    </row>
    <row r="30" spans="2:9">
      <c r="B30" s="22"/>
      <c r="C30" s="23"/>
      <c r="D30" s="23"/>
      <c r="E30" s="87"/>
      <c r="F30" s="8"/>
      <c r="G30" s="69"/>
      <c r="H30" s="70"/>
      <c r="I30" s="71"/>
    </row>
    <row r="31" spans="2:9">
      <c r="B31" s="223">
        <v>2</v>
      </c>
      <c r="C31" s="232" t="s">
        <v>450</v>
      </c>
      <c r="D31" s="10" t="s">
        <v>140</v>
      </c>
      <c r="E31" s="7">
        <v>2009</v>
      </c>
      <c r="F31" s="9"/>
      <c r="G31" s="238">
        <v>10.6</v>
      </c>
      <c r="H31" s="237">
        <f>G31</f>
        <v>10.6</v>
      </c>
      <c r="I31" s="241">
        <v>2</v>
      </c>
    </row>
    <row r="32" spans="2:9">
      <c r="B32" s="224"/>
      <c r="C32" s="233"/>
      <c r="D32" s="10" t="s">
        <v>142</v>
      </c>
      <c r="E32" s="7">
        <v>2009</v>
      </c>
      <c r="F32" s="9"/>
      <c r="G32" s="238"/>
      <c r="H32" s="238"/>
      <c r="I32" s="241"/>
    </row>
    <row r="33" spans="2:10">
      <c r="B33" s="224"/>
      <c r="C33" s="233"/>
      <c r="D33" s="10" t="s">
        <v>143</v>
      </c>
      <c r="E33" s="7">
        <v>2009</v>
      </c>
      <c r="F33" s="9"/>
      <c r="G33" s="238"/>
      <c r="H33" s="238"/>
      <c r="I33" s="241"/>
    </row>
    <row r="34" spans="2:10">
      <c r="B34" s="224"/>
      <c r="C34" s="233"/>
      <c r="D34" s="10" t="s">
        <v>141</v>
      </c>
      <c r="E34" s="7">
        <v>2009</v>
      </c>
      <c r="F34" s="9"/>
      <c r="G34" s="238"/>
      <c r="H34" s="238"/>
      <c r="I34" s="241"/>
    </row>
    <row r="35" spans="2:10">
      <c r="B35" s="224"/>
      <c r="C35" s="233"/>
      <c r="D35" s="10" t="s">
        <v>139</v>
      </c>
      <c r="E35" s="7">
        <v>2008</v>
      </c>
      <c r="F35" s="9"/>
      <c r="G35" s="238"/>
      <c r="H35" s="238"/>
      <c r="I35" s="241"/>
    </row>
    <row r="36" spans="2:10">
      <c r="B36" s="34"/>
      <c r="C36" s="35"/>
      <c r="D36" s="17" t="s">
        <v>144</v>
      </c>
      <c r="E36" s="87"/>
      <c r="F36" s="8"/>
      <c r="G36" s="69"/>
      <c r="H36" s="70"/>
      <c r="I36" s="71"/>
    </row>
    <row r="37" spans="2:10">
      <c r="B37" s="22"/>
      <c r="C37" s="23"/>
      <c r="D37" s="23"/>
      <c r="E37" s="87"/>
      <c r="F37" s="8"/>
      <c r="G37" s="69"/>
      <c r="H37" s="70"/>
      <c r="I37" s="71"/>
    </row>
    <row r="38" spans="2:10">
      <c r="B38" s="223">
        <v>3</v>
      </c>
      <c r="C38" s="226" t="s">
        <v>448</v>
      </c>
      <c r="D38" s="10" t="s">
        <v>14</v>
      </c>
      <c r="E38" s="7">
        <v>2008</v>
      </c>
      <c r="F38" s="9" t="s">
        <v>5</v>
      </c>
      <c r="G38" s="237">
        <v>9.65</v>
      </c>
      <c r="H38" s="237">
        <f>G38</f>
        <v>9.65</v>
      </c>
      <c r="I38" s="240">
        <v>3</v>
      </c>
    </row>
    <row r="39" spans="2:10">
      <c r="B39" s="224"/>
      <c r="C39" s="227"/>
      <c r="D39" s="10" t="s">
        <v>15</v>
      </c>
      <c r="E39" s="7">
        <v>2008</v>
      </c>
      <c r="F39" s="9" t="s">
        <v>5</v>
      </c>
      <c r="G39" s="238"/>
      <c r="H39" s="238"/>
      <c r="I39" s="241"/>
    </row>
    <row r="40" spans="2:10">
      <c r="B40" s="224"/>
      <c r="C40" s="227"/>
      <c r="D40" s="10" t="s">
        <v>16</v>
      </c>
      <c r="E40" s="7">
        <v>2008</v>
      </c>
      <c r="F40" s="9" t="s">
        <v>5</v>
      </c>
      <c r="G40" s="238"/>
      <c r="H40" s="238"/>
      <c r="I40" s="241"/>
    </row>
    <row r="41" spans="2:10">
      <c r="B41" s="224"/>
      <c r="C41" s="227"/>
      <c r="D41" s="10" t="s">
        <v>17</v>
      </c>
      <c r="E41" s="7">
        <v>2008</v>
      </c>
      <c r="F41" s="9" t="s">
        <v>5</v>
      </c>
      <c r="G41" s="238"/>
      <c r="H41" s="238"/>
      <c r="I41" s="241"/>
    </row>
    <row r="42" spans="2:10">
      <c r="B42" s="224"/>
      <c r="C42" s="227"/>
      <c r="D42" s="10" t="s">
        <v>18</v>
      </c>
      <c r="E42" s="7">
        <v>2008</v>
      </c>
      <c r="F42" s="9" t="s">
        <v>5</v>
      </c>
      <c r="G42" s="238"/>
      <c r="H42" s="238"/>
      <c r="I42" s="241"/>
    </row>
    <row r="43" spans="2:10">
      <c r="B43" s="225"/>
      <c r="C43" s="228"/>
      <c r="D43" s="124" t="s">
        <v>19</v>
      </c>
      <c r="E43" s="13">
        <v>2009</v>
      </c>
      <c r="F43" s="9" t="s">
        <v>5</v>
      </c>
      <c r="G43" s="239"/>
      <c r="H43" s="239"/>
      <c r="I43" s="242"/>
    </row>
    <row r="44" spans="2:10">
      <c r="B44" s="75"/>
      <c r="C44" s="35"/>
      <c r="D44" s="17" t="s">
        <v>13</v>
      </c>
      <c r="E44" s="87"/>
      <c r="F44" s="8"/>
      <c r="G44" s="69"/>
      <c r="H44" s="70"/>
      <c r="I44" s="71"/>
    </row>
    <row r="45" spans="2:10">
      <c r="B45" s="22"/>
      <c r="C45" s="23"/>
      <c r="D45" s="23"/>
      <c r="E45" s="87"/>
      <c r="F45" s="8"/>
      <c r="G45" s="69"/>
      <c r="H45" s="70"/>
      <c r="I45" s="71"/>
    </row>
    <row r="46" spans="2:10">
      <c r="B46" s="14"/>
      <c r="C46" s="14"/>
      <c r="D46" s="14"/>
      <c r="E46" s="92"/>
      <c r="F46" s="166"/>
      <c r="G46" s="79"/>
      <c r="H46" s="80"/>
      <c r="I46" s="81"/>
    </row>
    <row r="47" spans="2:10" ht="81.75" customHeight="1">
      <c r="D47" s="30"/>
      <c r="E47" s="89"/>
      <c r="F47" s="31"/>
      <c r="G47" s="79"/>
      <c r="H47" s="79"/>
      <c r="I47" s="80"/>
      <c r="J47" s="81"/>
    </row>
    <row r="48" spans="2:10">
      <c r="B48" s="22"/>
      <c r="C48" s="23" t="s">
        <v>451</v>
      </c>
      <c r="D48" s="23"/>
      <c r="E48" s="87"/>
      <c r="F48" s="8"/>
      <c r="G48" s="100"/>
      <c r="H48" s="100"/>
      <c r="I48" s="101"/>
    </row>
    <row r="49" spans="2:9" ht="32.25" customHeight="1">
      <c r="B49" s="165" t="s">
        <v>0</v>
      </c>
      <c r="C49" s="165" t="s">
        <v>606</v>
      </c>
      <c r="D49" s="165" t="s">
        <v>605</v>
      </c>
      <c r="E49" s="102" t="s">
        <v>1</v>
      </c>
      <c r="F49" s="161" t="s">
        <v>607</v>
      </c>
      <c r="G49" s="165" t="s">
        <v>609</v>
      </c>
      <c r="H49" s="163" t="s">
        <v>608</v>
      </c>
      <c r="I49" s="164" t="s">
        <v>610</v>
      </c>
    </row>
    <row r="50" spans="2:9">
      <c r="B50" s="230">
        <v>1</v>
      </c>
      <c r="C50" s="226" t="s">
        <v>457</v>
      </c>
      <c r="D50" s="10" t="s">
        <v>426</v>
      </c>
      <c r="E50" s="7">
        <v>2007</v>
      </c>
      <c r="F50" s="9" t="s">
        <v>7</v>
      </c>
      <c r="G50" s="238">
        <v>12.7</v>
      </c>
      <c r="H50" s="237">
        <f>G50</f>
        <v>12.7</v>
      </c>
      <c r="I50" s="241">
        <v>1</v>
      </c>
    </row>
    <row r="51" spans="2:9">
      <c r="B51" s="231"/>
      <c r="C51" s="227"/>
      <c r="D51" s="10" t="s">
        <v>414</v>
      </c>
      <c r="E51" s="7">
        <v>2008</v>
      </c>
      <c r="F51" s="9" t="s">
        <v>7</v>
      </c>
      <c r="G51" s="238"/>
      <c r="H51" s="238"/>
      <c r="I51" s="241"/>
    </row>
    <row r="52" spans="2:9">
      <c r="B52" s="231"/>
      <c r="C52" s="227"/>
      <c r="D52" s="10" t="s">
        <v>423</v>
      </c>
      <c r="E52" s="7">
        <v>2008</v>
      </c>
      <c r="F52" s="9" t="s">
        <v>7</v>
      </c>
      <c r="G52" s="238"/>
      <c r="H52" s="238"/>
      <c r="I52" s="241"/>
    </row>
    <row r="53" spans="2:9">
      <c r="B53" s="231"/>
      <c r="C53" s="227"/>
      <c r="D53" s="10" t="s">
        <v>431</v>
      </c>
      <c r="E53" s="7">
        <v>2008</v>
      </c>
      <c r="F53" s="9" t="s">
        <v>7</v>
      </c>
      <c r="G53" s="238"/>
      <c r="H53" s="238"/>
      <c r="I53" s="241"/>
    </row>
    <row r="54" spans="2:9">
      <c r="B54" s="235"/>
      <c r="C54" s="229"/>
      <c r="D54" s="1" t="s">
        <v>435</v>
      </c>
      <c r="E54" s="88">
        <v>2008</v>
      </c>
      <c r="F54" s="73" t="s">
        <v>7</v>
      </c>
      <c r="G54" s="238"/>
      <c r="H54" s="238"/>
      <c r="I54" s="241"/>
    </row>
    <row r="55" spans="2:9">
      <c r="B55" s="21"/>
      <c r="C55" s="35"/>
      <c r="D55" s="17" t="s">
        <v>436</v>
      </c>
      <c r="E55" s="87"/>
      <c r="F55" s="8"/>
      <c r="G55" s="69"/>
      <c r="H55" s="70"/>
      <c r="I55" s="71"/>
    </row>
    <row r="56" spans="2:9">
      <c r="B56" s="25"/>
      <c r="C56" s="14"/>
      <c r="D56" s="14"/>
      <c r="E56" s="92"/>
      <c r="F56" s="166"/>
      <c r="G56" s="76"/>
      <c r="H56" s="77"/>
      <c r="I56" s="78"/>
    </row>
    <row r="57" spans="2:9">
      <c r="B57" s="223">
        <v>2</v>
      </c>
      <c r="C57" s="232" t="s">
        <v>616</v>
      </c>
      <c r="D57" s="33" t="s">
        <v>133</v>
      </c>
      <c r="E57" s="7">
        <v>2007</v>
      </c>
      <c r="F57" s="9"/>
      <c r="G57" s="238">
        <v>12.1</v>
      </c>
      <c r="H57" s="237">
        <f>G57</f>
        <v>12.1</v>
      </c>
      <c r="I57" s="241">
        <v>2</v>
      </c>
    </row>
    <row r="58" spans="2:9">
      <c r="B58" s="224"/>
      <c r="C58" s="233"/>
      <c r="D58" s="33" t="s">
        <v>137</v>
      </c>
      <c r="E58" s="7">
        <v>2007</v>
      </c>
      <c r="F58" s="9"/>
      <c r="G58" s="238"/>
      <c r="H58" s="238"/>
      <c r="I58" s="241"/>
    </row>
    <row r="59" spans="2:9">
      <c r="B59" s="224"/>
      <c r="C59" s="233"/>
      <c r="D59" s="33" t="s">
        <v>135</v>
      </c>
      <c r="E59" s="7">
        <v>2008</v>
      </c>
      <c r="F59" s="9"/>
      <c r="G59" s="238"/>
      <c r="H59" s="238"/>
      <c r="I59" s="241"/>
    </row>
    <row r="60" spans="2:9">
      <c r="B60" s="224"/>
      <c r="C60" s="233"/>
      <c r="D60" s="33" t="s">
        <v>138</v>
      </c>
      <c r="E60" s="7">
        <v>2008</v>
      </c>
      <c r="F60" s="9"/>
      <c r="G60" s="238"/>
      <c r="H60" s="238"/>
      <c r="I60" s="241"/>
    </row>
    <row r="61" spans="2:9">
      <c r="B61" s="224"/>
      <c r="C61" s="233"/>
      <c r="D61" s="33" t="s">
        <v>136</v>
      </c>
      <c r="E61" s="7">
        <v>2008</v>
      </c>
      <c r="F61" s="9"/>
      <c r="G61" s="238"/>
      <c r="H61" s="238"/>
      <c r="I61" s="241"/>
    </row>
    <row r="62" spans="2:9">
      <c r="B62" s="34"/>
      <c r="C62" s="35"/>
      <c r="D62" s="17" t="s">
        <v>145</v>
      </c>
      <c r="E62" s="87"/>
      <c r="F62" s="8"/>
      <c r="G62" s="69"/>
      <c r="H62" s="70"/>
      <c r="I62" s="71"/>
    </row>
    <row r="63" spans="2:9">
      <c r="B63" s="25"/>
      <c r="C63" s="14"/>
      <c r="D63" s="14"/>
      <c r="E63" s="92"/>
      <c r="F63" s="166"/>
      <c r="G63" s="76"/>
      <c r="H63" s="77"/>
      <c r="I63" s="78"/>
    </row>
    <row r="64" spans="2:9">
      <c r="B64" s="230">
        <v>3</v>
      </c>
      <c r="C64" s="226" t="s">
        <v>454</v>
      </c>
      <c r="D64" s="10" t="s">
        <v>415</v>
      </c>
      <c r="E64" s="7">
        <v>2008</v>
      </c>
      <c r="F64" s="9" t="s">
        <v>7</v>
      </c>
      <c r="G64" s="238">
        <v>12.05</v>
      </c>
      <c r="H64" s="237">
        <f>G64</f>
        <v>12.05</v>
      </c>
      <c r="I64" s="241">
        <v>3</v>
      </c>
    </row>
    <row r="65" spans="2:9">
      <c r="B65" s="231"/>
      <c r="C65" s="227"/>
      <c r="D65" s="10" t="s">
        <v>416</v>
      </c>
      <c r="E65" s="7">
        <v>2008</v>
      </c>
      <c r="F65" s="9" t="s">
        <v>7</v>
      </c>
      <c r="G65" s="238"/>
      <c r="H65" s="238"/>
      <c r="I65" s="241"/>
    </row>
    <row r="66" spans="2:9">
      <c r="B66" s="231"/>
      <c r="C66" s="227"/>
      <c r="D66" s="10" t="s">
        <v>418</v>
      </c>
      <c r="E66" s="7">
        <v>2008</v>
      </c>
      <c r="F66" s="9" t="s">
        <v>7</v>
      </c>
      <c r="G66" s="238"/>
      <c r="H66" s="238"/>
      <c r="I66" s="241"/>
    </row>
    <row r="67" spans="2:9">
      <c r="B67" s="231"/>
      <c r="C67" s="227"/>
      <c r="D67" s="10" t="s">
        <v>424</v>
      </c>
      <c r="E67" s="7">
        <v>2008</v>
      </c>
      <c r="F67" s="9" t="s">
        <v>7</v>
      </c>
      <c r="G67" s="238"/>
      <c r="H67" s="238"/>
      <c r="I67" s="241"/>
    </row>
    <row r="68" spans="2:9">
      <c r="B68" s="231"/>
      <c r="C68" s="227"/>
      <c r="D68" s="10" t="s">
        <v>420</v>
      </c>
      <c r="E68" s="7">
        <v>2008</v>
      </c>
      <c r="F68" s="9" t="s">
        <v>7</v>
      </c>
      <c r="G68" s="238"/>
      <c r="H68" s="238"/>
      <c r="I68" s="241"/>
    </row>
    <row r="69" spans="2:9">
      <c r="B69" s="21"/>
      <c r="C69" s="35"/>
      <c r="D69" s="17" t="s">
        <v>430</v>
      </c>
      <c r="E69" s="87"/>
      <c r="F69" s="8"/>
      <c r="G69" s="69"/>
      <c r="H69" s="70"/>
      <c r="I69" s="71"/>
    </row>
    <row r="70" spans="2:9">
      <c r="B70" s="22"/>
      <c r="C70" s="23"/>
      <c r="D70" s="23"/>
      <c r="E70" s="87"/>
      <c r="F70" s="8"/>
      <c r="G70" s="69"/>
      <c r="H70" s="70"/>
      <c r="I70" s="71"/>
    </row>
    <row r="71" spans="2:9">
      <c r="B71" s="223">
        <v>4</v>
      </c>
      <c r="C71" s="232" t="s">
        <v>455</v>
      </c>
      <c r="D71" s="33" t="s">
        <v>153</v>
      </c>
      <c r="E71" s="7">
        <v>2008</v>
      </c>
      <c r="F71" s="9" t="s">
        <v>5</v>
      </c>
      <c r="G71" s="238">
        <v>10.85</v>
      </c>
      <c r="H71" s="237">
        <f>G71</f>
        <v>10.85</v>
      </c>
      <c r="I71" s="241">
        <v>4</v>
      </c>
    </row>
    <row r="72" spans="2:9">
      <c r="B72" s="224"/>
      <c r="C72" s="233"/>
      <c r="D72" s="33" t="s">
        <v>150</v>
      </c>
      <c r="E72" s="7">
        <v>2008</v>
      </c>
      <c r="F72" s="9" t="s">
        <v>5</v>
      </c>
      <c r="G72" s="238"/>
      <c r="H72" s="238"/>
      <c r="I72" s="241"/>
    </row>
    <row r="73" spans="2:9">
      <c r="B73" s="224"/>
      <c r="C73" s="233"/>
      <c r="D73" s="33" t="s">
        <v>151</v>
      </c>
      <c r="E73" s="7">
        <v>2008</v>
      </c>
      <c r="F73" s="9" t="s">
        <v>5</v>
      </c>
      <c r="G73" s="238"/>
      <c r="H73" s="238"/>
      <c r="I73" s="241"/>
    </row>
    <row r="74" spans="2:9">
      <c r="B74" s="224"/>
      <c r="C74" s="233"/>
      <c r="D74" s="33" t="s">
        <v>154</v>
      </c>
      <c r="E74" s="7">
        <v>2007</v>
      </c>
      <c r="F74" s="9" t="s">
        <v>5</v>
      </c>
      <c r="G74" s="238"/>
      <c r="H74" s="238"/>
      <c r="I74" s="241"/>
    </row>
    <row r="75" spans="2:9">
      <c r="B75" s="224"/>
      <c r="C75" s="233"/>
      <c r="D75" s="33" t="s">
        <v>155</v>
      </c>
      <c r="E75" s="7">
        <v>2007</v>
      </c>
      <c r="F75" s="9" t="s">
        <v>5</v>
      </c>
      <c r="G75" s="238"/>
      <c r="H75" s="238"/>
      <c r="I75" s="241"/>
    </row>
    <row r="76" spans="2:9">
      <c r="B76" s="34"/>
      <c r="C76" s="35"/>
      <c r="D76" s="17" t="s">
        <v>705</v>
      </c>
      <c r="E76" s="87"/>
      <c r="F76" s="8"/>
      <c r="G76" s="69"/>
      <c r="H76" s="70"/>
      <c r="I76" s="71"/>
    </row>
    <row r="77" spans="2:9">
      <c r="B77" s="223">
        <v>5</v>
      </c>
      <c r="C77" s="232" t="s">
        <v>456</v>
      </c>
      <c r="D77" s="18" t="s">
        <v>261</v>
      </c>
      <c r="E77" s="7">
        <v>2007</v>
      </c>
      <c r="F77" s="9" t="s">
        <v>7</v>
      </c>
      <c r="G77" s="237">
        <v>9.6999999999999993</v>
      </c>
      <c r="H77" s="237">
        <f>G77</f>
        <v>9.6999999999999993</v>
      </c>
      <c r="I77" s="240">
        <v>5</v>
      </c>
    </row>
    <row r="78" spans="2:9">
      <c r="B78" s="224"/>
      <c r="C78" s="233"/>
      <c r="D78" s="18" t="s">
        <v>266</v>
      </c>
      <c r="E78" s="7">
        <v>2007</v>
      </c>
      <c r="F78" s="9" t="s">
        <v>7</v>
      </c>
      <c r="G78" s="238"/>
      <c r="H78" s="238"/>
      <c r="I78" s="241"/>
    </row>
    <row r="79" spans="2:9">
      <c r="B79" s="224"/>
      <c r="C79" s="233"/>
      <c r="D79" s="18" t="s">
        <v>264</v>
      </c>
      <c r="E79" s="7">
        <v>2008</v>
      </c>
      <c r="F79" s="9" t="s">
        <v>5</v>
      </c>
      <c r="G79" s="238"/>
      <c r="H79" s="238"/>
      <c r="I79" s="241"/>
    </row>
    <row r="80" spans="2:9">
      <c r="B80" s="224"/>
      <c r="C80" s="233"/>
      <c r="D80" s="18" t="s">
        <v>265</v>
      </c>
      <c r="E80" s="7">
        <v>2008</v>
      </c>
      <c r="F80" s="9" t="s">
        <v>5</v>
      </c>
      <c r="G80" s="238"/>
      <c r="H80" s="238"/>
      <c r="I80" s="241"/>
    </row>
    <row r="81" spans="2:9">
      <c r="B81" s="224"/>
      <c r="C81" s="233"/>
      <c r="D81" s="18" t="s">
        <v>263</v>
      </c>
      <c r="E81" s="7">
        <v>2008</v>
      </c>
      <c r="F81" s="9" t="s">
        <v>5</v>
      </c>
      <c r="G81" s="238"/>
      <c r="H81" s="238"/>
      <c r="I81" s="241"/>
    </row>
    <row r="82" spans="2:9">
      <c r="B82" s="225"/>
      <c r="C82" s="229"/>
      <c r="D82" s="18" t="s">
        <v>262</v>
      </c>
      <c r="E82" s="13">
        <v>2007</v>
      </c>
      <c r="F82" s="9" t="s">
        <v>7</v>
      </c>
      <c r="G82" s="239"/>
      <c r="H82" s="239"/>
      <c r="I82" s="242"/>
    </row>
    <row r="83" spans="2:9">
      <c r="B83" s="34"/>
      <c r="C83" s="35"/>
      <c r="D83" s="17" t="s">
        <v>706</v>
      </c>
      <c r="E83" s="87"/>
      <c r="F83" s="8"/>
      <c r="G83" s="69"/>
      <c r="H83" s="70"/>
      <c r="I83" s="71"/>
    </row>
    <row r="84" spans="2:9">
      <c r="B84" s="22"/>
      <c r="C84" s="23" t="s">
        <v>452</v>
      </c>
      <c r="D84" s="23"/>
      <c r="E84" s="87"/>
      <c r="F84" s="8"/>
      <c r="G84" s="100"/>
      <c r="H84" s="100"/>
      <c r="I84" s="101"/>
    </row>
    <row r="85" spans="2:9" ht="31.5">
      <c r="B85" s="61" t="s">
        <v>0</v>
      </c>
      <c r="C85" s="61" t="s">
        <v>606</v>
      </c>
      <c r="D85" s="61" t="s">
        <v>605</v>
      </c>
      <c r="E85" s="102" t="s">
        <v>1</v>
      </c>
      <c r="F85" s="74" t="s">
        <v>607</v>
      </c>
      <c r="G85" s="61" t="s">
        <v>609</v>
      </c>
      <c r="H85" s="103" t="s">
        <v>608</v>
      </c>
      <c r="I85" s="104" t="s">
        <v>610</v>
      </c>
    </row>
    <row r="86" spans="2:9" ht="15.75" customHeight="1">
      <c r="B86" s="230">
        <v>1</v>
      </c>
      <c r="C86" s="226" t="s">
        <v>77</v>
      </c>
      <c r="D86" s="10" t="s">
        <v>76</v>
      </c>
      <c r="E86" s="7">
        <v>2006</v>
      </c>
      <c r="F86" s="9" t="s">
        <v>119</v>
      </c>
      <c r="G86" s="238">
        <v>11.1</v>
      </c>
      <c r="H86" s="237">
        <f>G86</f>
        <v>11.1</v>
      </c>
      <c r="I86" s="241">
        <v>1</v>
      </c>
    </row>
    <row r="87" spans="2:9">
      <c r="B87" s="231"/>
      <c r="C87" s="227"/>
      <c r="D87" s="10" t="s">
        <v>67</v>
      </c>
      <c r="E87" s="7">
        <v>2006</v>
      </c>
      <c r="F87" s="9" t="s">
        <v>119</v>
      </c>
      <c r="G87" s="238"/>
      <c r="H87" s="238"/>
      <c r="I87" s="241"/>
    </row>
    <row r="88" spans="2:9">
      <c r="B88" s="231"/>
      <c r="C88" s="227"/>
      <c r="D88" s="10" t="s">
        <v>66</v>
      </c>
      <c r="E88" s="7">
        <v>2006</v>
      </c>
      <c r="F88" s="9" t="s">
        <v>119</v>
      </c>
      <c r="G88" s="238"/>
      <c r="H88" s="238"/>
      <c r="I88" s="241"/>
    </row>
    <row r="89" spans="2:9">
      <c r="B89" s="231"/>
      <c r="C89" s="227"/>
      <c r="D89" s="10" t="s">
        <v>65</v>
      </c>
      <c r="E89" s="7">
        <v>2006</v>
      </c>
      <c r="F89" s="9" t="s">
        <v>119</v>
      </c>
      <c r="G89" s="238"/>
      <c r="H89" s="238"/>
      <c r="I89" s="241"/>
    </row>
    <row r="90" spans="2:9">
      <c r="B90" s="231"/>
      <c r="C90" s="227"/>
      <c r="D90" s="10" t="s">
        <v>70</v>
      </c>
      <c r="E90" s="7">
        <v>2007</v>
      </c>
      <c r="F90" s="9" t="s">
        <v>119</v>
      </c>
      <c r="G90" s="238"/>
      <c r="H90" s="238"/>
      <c r="I90" s="241"/>
    </row>
    <row r="91" spans="2:9">
      <c r="B91" s="21"/>
      <c r="C91" s="35"/>
      <c r="D91" s="17" t="s">
        <v>707</v>
      </c>
      <c r="E91" s="87"/>
      <c r="F91" s="8"/>
      <c r="G91" s="69"/>
      <c r="H91" s="70"/>
      <c r="I91" s="71"/>
    </row>
    <row r="92" spans="2:9">
      <c r="B92" s="25"/>
      <c r="C92" s="14"/>
      <c r="D92" s="14"/>
      <c r="E92" s="92"/>
      <c r="F92" s="19"/>
      <c r="G92" s="76"/>
      <c r="H92" s="77"/>
      <c r="I92" s="78"/>
    </row>
    <row r="93" spans="2:9">
      <c r="B93" s="223">
        <v>2</v>
      </c>
      <c r="C93" s="232" t="s">
        <v>28</v>
      </c>
      <c r="D93" s="33" t="s">
        <v>42</v>
      </c>
      <c r="E93" s="7">
        <v>2006</v>
      </c>
      <c r="F93" s="9" t="s">
        <v>119</v>
      </c>
      <c r="G93" s="238">
        <v>11</v>
      </c>
      <c r="H93" s="238">
        <f>G93</f>
        <v>11</v>
      </c>
      <c r="I93" s="241">
        <v>2</v>
      </c>
    </row>
    <row r="94" spans="2:9">
      <c r="B94" s="224"/>
      <c r="C94" s="233"/>
      <c r="D94" s="33" t="s">
        <v>43</v>
      </c>
      <c r="E94" s="7">
        <v>2006</v>
      </c>
      <c r="F94" s="9" t="s">
        <v>119</v>
      </c>
      <c r="G94" s="238"/>
      <c r="H94" s="238"/>
      <c r="I94" s="241"/>
    </row>
    <row r="95" spans="2:9">
      <c r="B95" s="224"/>
      <c r="C95" s="233"/>
      <c r="D95" s="33" t="s">
        <v>44</v>
      </c>
      <c r="E95" s="7">
        <v>2006</v>
      </c>
      <c r="F95" s="9" t="s">
        <v>119</v>
      </c>
      <c r="G95" s="238"/>
      <c r="H95" s="238"/>
      <c r="I95" s="241"/>
    </row>
    <row r="96" spans="2:9">
      <c r="B96" s="224"/>
      <c r="C96" s="233"/>
      <c r="D96" s="33" t="s">
        <v>45</v>
      </c>
      <c r="E96" s="7">
        <v>2007</v>
      </c>
      <c r="F96" s="9" t="s">
        <v>119</v>
      </c>
      <c r="G96" s="238"/>
      <c r="H96" s="238"/>
      <c r="I96" s="241"/>
    </row>
    <row r="97" spans="2:9">
      <c r="B97" s="225"/>
      <c r="C97" s="229"/>
      <c r="D97" s="33" t="s">
        <v>46</v>
      </c>
      <c r="E97" s="88">
        <v>2006</v>
      </c>
      <c r="F97" s="73" t="s">
        <v>119</v>
      </c>
      <c r="G97" s="238"/>
      <c r="H97" s="238"/>
      <c r="I97" s="241"/>
    </row>
    <row r="98" spans="2:9">
      <c r="B98" s="34"/>
      <c r="C98" s="35"/>
      <c r="D98" s="17" t="s">
        <v>563</v>
      </c>
      <c r="E98" s="87"/>
      <c r="F98" s="8"/>
      <c r="G98" s="69"/>
      <c r="H98" s="70"/>
      <c r="I98" s="71"/>
    </row>
    <row r="99" spans="2:9" ht="15.75" customHeight="1">
      <c r="B99" s="230">
        <v>3</v>
      </c>
      <c r="C99" s="226" t="s">
        <v>459</v>
      </c>
      <c r="D99" s="10" t="s">
        <v>276</v>
      </c>
      <c r="E99" s="7">
        <v>2007</v>
      </c>
      <c r="F99" s="9" t="s">
        <v>5</v>
      </c>
      <c r="G99" s="237">
        <v>10.15</v>
      </c>
      <c r="H99" s="237">
        <f>G99</f>
        <v>10.15</v>
      </c>
      <c r="I99" s="240">
        <v>3</v>
      </c>
    </row>
    <row r="100" spans="2:9">
      <c r="B100" s="231"/>
      <c r="C100" s="227"/>
      <c r="D100" s="10" t="s">
        <v>277</v>
      </c>
      <c r="E100" s="7">
        <v>2007</v>
      </c>
      <c r="F100" s="9" t="s">
        <v>5</v>
      </c>
      <c r="G100" s="238"/>
      <c r="H100" s="238"/>
      <c r="I100" s="241"/>
    </row>
    <row r="101" spans="2:9">
      <c r="B101" s="231"/>
      <c r="C101" s="227"/>
      <c r="D101" s="10" t="s">
        <v>278</v>
      </c>
      <c r="E101" s="7">
        <v>2007</v>
      </c>
      <c r="F101" s="9" t="s">
        <v>5</v>
      </c>
      <c r="G101" s="238"/>
      <c r="H101" s="238"/>
      <c r="I101" s="241"/>
    </row>
    <row r="102" spans="2:9">
      <c r="B102" s="231"/>
      <c r="C102" s="227"/>
      <c r="D102" s="10" t="s">
        <v>279</v>
      </c>
      <c r="E102" s="7">
        <v>2007</v>
      </c>
      <c r="F102" s="9" t="s">
        <v>5</v>
      </c>
      <c r="G102" s="238"/>
      <c r="H102" s="238"/>
      <c r="I102" s="241"/>
    </row>
    <row r="103" spans="2:9">
      <c r="B103" s="231"/>
      <c r="C103" s="227"/>
      <c r="D103" s="10" t="s">
        <v>280</v>
      </c>
      <c r="E103" s="7">
        <v>2007</v>
      </c>
      <c r="F103" s="9" t="s">
        <v>5</v>
      </c>
      <c r="G103" s="238"/>
      <c r="H103" s="238"/>
      <c r="I103" s="241"/>
    </row>
    <row r="104" spans="2:9">
      <c r="B104" s="235"/>
      <c r="C104" s="229"/>
      <c r="D104" s="1" t="s">
        <v>281</v>
      </c>
      <c r="E104" s="13">
        <v>2007</v>
      </c>
      <c r="F104" s="9" t="s">
        <v>5</v>
      </c>
      <c r="G104" s="239"/>
      <c r="H104" s="239"/>
      <c r="I104" s="242"/>
    </row>
    <row r="105" spans="2:9">
      <c r="B105" s="21"/>
      <c r="C105" s="35"/>
      <c r="D105" s="17" t="s">
        <v>570</v>
      </c>
      <c r="E105" s="87"/>
      <c r="F105" s="8"/>
      <c r="G105" s="69"/>
      <c r="H105" s="70"/>
      <c r="I105" s="71"/>
    </row>
    <row r="106" spans="2:9" ht="12.75" customHeight="1">
      <c r="B106" s="22"/>
      <c r="C106" s="23"/>
      <c r="D106" s="23"/>
      <c r="E106" s="87"/>
      <c r="F106" s="8"/>
      <c r="G106" s="69"/>
      <c r="H106" s="70"/>
      <c r="I106" s="71"/>
    </row>
    <row r="107" spans="2:9">
      <c r="B107" s="223">
        <v>4</v>
      </c>
      <c r="C107" s="232" t="s">
        <v>205</v>
      </c>
      <c r="D107" s="18" t="s">
        <v>196</v>
      </c>
      <c r="E107" s="7">
        <v>2007</v>
      </c>
      <c r="F107" s="9" t="s">
        <v>119</v>
      </c>
      <c r="G107" s="237">
        <v>10.15</v>
      </c>
      <c r="H107" s="237">
        <f>G107</f>
        <v>10.15</v>
      </c>
      <c r="I107" s="240">
        <v>3</v>
      </c>
    </row>
    <row r="108" spans="2:9">
      <c r="B108" s="224"/>
      <c r="C108" s="233"/>
      <c r="D108" s="18" t="s">
        <v>198</v>
      </c>
      <c r="E108" s="7">
        <v>2007</v>
      </c>
      <c r="F108" s="9" t="s">
        <v>119</v>
      </c>
      <c r="G108" s="238"/>
      <c r="H108" s="238"/>
      <c r="I108" s="241"/>
    </row>
    <row r="109" spans="2:9">
      <c r="B109" s="224"/>
      <c r="C109" s="233"/>
      <c r="D109" s="18" t="s">
        <v>199</v>
      </c>
      <c r="E109" s="7">
        <v>2006</v>
      </c>
      <c r="F109" s="9" t="s">
        <v>119</v>
      </c>
      <c r="G109" s="238"/>
      <c r="H109" s="238"/>
      <c r="I109" s="241"/>
    </row>
    <row r="110" spans="2:9">
      <c r="B110" s="224"/>
      <c r="C110" s="233"/>
      <c r="D110" s="18" t="s">
        <v>207</v>
      </c>
      <c r="E110" s="7">
        <v>2007</v>
      </c>
      <c r="F110" s="9" t="s">
        <v>119</v>
      </c>
      <c r="G110" s="238"/>
      <c r="H110" s="238"/>
      <c r="I110" s="241"/>
    </row>
    <row r="111" spans="2:9">
      <c r="B111" s="224"/>
      <c r="C111" s="233"/>
      <c r="D111" s="18" t="s">
        <v>200</v>
      </c>
      <c r="E111" s="7">
        <v>2006</v>
      </c>
      <c r="F111" s="9" t="s">
        <v>119</v>
      </c>
      <c r="G111" s="238"/>
      <c r="H111" s="238"/>
      <c r="I111" s="241"/>
    </row>
    <row r="112" spans="2:9">
      <c r="B112" s="225"/>
      <c r="C112" s="229"/>
      <c r="D112" s="18" t="s">
        <v>208</v>
      </c>
      <c r="E112" s="13">
        <v>2007</v>
      </c>
      <c r="F112" s="9" t="s">
        <v>119</v>
      </c>
      <c r="G112" s="239"/>
      <c r="H112" s="239"/>
      <c r="I112" s="242"/>
    </row>
    <row r="113" spans="2:10">
      <c r="B113" s="34"/>
      <c r="C113" s="35"/>
      <c r="D113" s="17" t="s">
        <v>206</v>
      </c>
      <c r="E113" s="87"/>
      <c r="F113" s="8"/>
      <c r="G113" s="69"/>
      <c r="H113" s="70"/>
      <c r="I113" s="71"/>
    </row>
    <row r="114" spans="2:10" ht="12.75" customHeight="1">
      <c r="B114" s="22"/>
      <c r="C114" s="23"/>
      <c r="D114" s="23"/>
      <c r="E114" s="87"/>
      <c r="F114" s="8"/>
      <c r="G114" s="69"/>
      <c r="H114" s="70"/>
      <c r="I114" s="71"/>
    </row>
    <row r="115" spans="2:10" ht="15.75" customHeight="1">
      <c r="B115" s="230">
        <v>5</v>
      </c>
      <c r="C115" s="226" t="s">
        <v>458</v>
      </c>
      <c r="D115" s="10" t="s">
        <v>87</v>
      </c>
      <c r="E115" s="7">
        <v>2007</v>
      </c>
      <c r="F115" s="9" t="s">
        <v>613</v>
      </c>
      <c r="G115" s="238">
        <v>9.6</v>
      </c>
      <c r="H115" s="237">
        <f>G115</f>
        <v>9.6</v>
      </c>
      <c r="I115" s="241">
        <v>4</v>
      </c>
    </row>
    <row r="116" spans="2:10">
      <c r="B116" s="231"/>
      <c r="C116" s="227"/>
      <c r="D116" s="10" t="s">
        <v>88</v>
      </c>
      <c r="E116" s="7">
        <v>2007</v>
      </c>
      <c r="F116" s="9" t="s">
        <v>7</v>
      </c>
      <c r="G116" s="238"/>
      <c r="H116" s="238"/>
      <c r="I116" s="241"/>
    </row>
    <row r="117" spans="2:10">
      <c r="B117" s="231"/>
      <c r="C117" s="227"/>
      <c r="D117" s="10" t="s">
        <v>359</v>
      </c>
      <c r="E117" s="7">
        <v>2007</v>
      </c>
      <c r="F117" s="9" t="s">
        <v>7</v>
      </c>
      <c r="G117" s="238"/>
      <c r="H117" s="238"/>
      <c r="I117" s="241"/>
    </row>
    <row r="118" spans="2:10">
      <c r="B118" s="231"/>
      <c r="C118" s="227"/>
      <c r="D118" s="10" t="s">
        <v>89</v>
      </c>
      <c r="E118" s="7">
        <v>2007</v>
      </c>
      <c r="F118" s="9" t="s">
        <v>7</v>
      </c>
      <c r="G118" s="238"/>
      <c r="H118" s="238"/>
      <c r="I118" s="241"/>
    </row>
    <row r="119" spans="2:10">
      <c r="B119" s="231"/>
      <c r="C119" s="227"/>
      <c r="D119" s="10" t="s">
        <v>90</v>
      </c>
      <c r="E119" s="7">
        <v>2007</v>
      </c>
      <c r="F119" s="9" t="s">
        <v>7</v>
      </c>
      <c r="G119" s="238"/>
      <c r="H119" s="238"/>
      <c r="I119" s="241"/>
    </row>
    <row r="120" spans="2:10">
      <c r="B120" s="21"/>
      <c r="C120" s="35"/>
      <c r="D120" s="17" t="s">
        <v>91</v>
      </c>
      <c r="E120" s="87"/>
      <c r="F120" s="8"/>
      <c r="G120" s="69"/>
      <c r="H120" s="70"/>
      <c r="I120" s="71"/>
    </row>
    <row r="121" spans="2:10" ht="12.75" customHeight="1">
      <c r="B121" s="25"/>
      <c r="C121" s="14"/>
      <c r="D121" s="14"/>
      <c r="E121" s="92"/>
      <c r="F121" s="19"/>
      <c r="G121" s="76"/>
      <c r="H121" s="77"/>
      <c r="I121" s="78"/>
    </row>
    <row r="122" spans="2:10" ht="15.75" customHeight="1">
      <c r="B122" s="223">
        <v>6</v>
      </c>
      <c r="C122" s="232" t="s">
        <v>460</v>
      </c>
      <c r="D122" s="33" t="s">
        <v>327</v>
      </c>
      <c r="E122" s="7">
        <v>2007</v>
      </c>
      <c r="F122" s="9" t="s">
        <v>7</v>
      </c>
      <c r="G122" s="238">
        <v>9.35</v>
      </c>
      <c r="H122" s="237">
        <f>G122</f>
        <v>9.35</v>
      </c>
      <c r="I122" s="241">
        <v>5</v>
      </c>
    </row>
    <row r="123" spans="2:10">
      <c r="B123" s="224"/>
      <c r="C123" s="233"/>
      <c r="D123" s="33" t="s">
        <v>328</v>
      </c>
      <c r="E123" s="7">
        <v>2007</v>
      </c>
      <c r="F123" s="9" t="s">
        <v>7</v>
      </c>
      <c r="G123" s="238"/>
      <c r="H123" s="238"/>
      <c r="I123" s="241"/>
    </row>
    <row r="124" spans="2:10">
      <c r="B124" s="224"/>
      <c r="C124" s="233"/>
      <c r="D124" s="33" t="s">
        <v>329</v>
      </c>
      <c r="E124" s="7">
        <v>2007</v>
      </c>
      <c r="F124" s="9" t="s">
        <v>7</v>
      </c>
      <c r="G124" s="238"/>
      <c r="H124" s="238"/>
      <c r="I124" s="241"/>
    </row>
    <row r="125" spans="2:10">
      <c r="B125" s="224"/>
      <c r="C125" s="233"/>
      <c r="D125" s="33" t="s">
        <v>330</v>
      </c>
      <c r="E125" s="7">
        <v>2007</v>
      </c>
      <c r="F125" s="9" t="s">
        <v>7</v>
      </c>
      <c r="G125" s="238"/>
      <c r="H125" s="238"/>
      <c r="I125" s="241"/>
    </row>
    <row r="126" spans="2:10">
      <c r="B126" s="224"/>
      <c r="C126" s="233"/>
      <c r="D126" s="33" t="s">
        <v>325</v>
      </c>
      <c r="E126" s="7">
        <v>2007</v>
      </c>
      <c r="F126" s="9" t="s">
        <v>7</v>
      </c>
      <c r="G126" s="238"/>
      <c r="H126" s="238"/>
      <c r="I126" s="241"/>
    </row>
    <row r="127" spans="2:10">
      <c r="B127" s="34"/>
      <c r="C127" s="35"/>
      <c r="D127" s="17" t="s">
        <v>347</v>
      </c>
      <c r="E127" s="87"/>
      <c r="F127" s="8"/>
      <c r="G127" s="69"/>
      <c r="H127" s="70"/>
      <c r="I127" s="71"/>
    </row>
    <row r="128" spans="2:10">
      <c r="B128" s="22"/>
      <c r="C128" s="23" t="s">
        <v>467</v>
      </c>
      <c r="D128" s="23"/>
      <c r="E128" s="87"/>
      <c r="F128" s="8"/>
      <c r="G128" s="100"/>
      <c r="H128" s="100"/>
      <c r="I128" s="100"/>
      <c r="J128" s="101"/>
    </row>
    <row r="129" spans="2:10" ht="31.5">
      <c r="B129" s="61" t="s">
        <v>0</v>
      </c>
      <c r="C129" s="61" t="s">
        <v>606</v>
      </c>
      <c r="D129" s="61" t="s">
        <v>605</v>
      </c>
      <c r="E129" s="102" t="s">
        <v>1</v>
      </c>
      <c r="F129" s="74" t="s">
        <v>607</v>
      </c>
      <c r="G129" s="61" t="s">
        <v>609</v>
      </c>
      <c r="H129" s="61" t="s">
        <v>617</v>
      </c>
      <c r="I129" s="103" t="s">
        <v>608</v>
      </c>
      <c r="J129" s="104" t="s">
        <v>610</v>
      </c>
    </row>
    <row r="130" spans="2:10" s="105" customFormat="1">
      <c r="B130" s="236">
        <v>1</v>
      </c>
      <c r="C130" s="243" t="s">
        <v>720</v>
      </c>
      <c r="D130" s="83" t="s">
        <v>367</v>
      </c>
      <c r="E130" s="84">
        <v>2005</v>
      </c>
      <c r="F130" s="84" t="s">
        <v>381</v>
      </c>
      <c r="G130" s="238">
        <v>11.75</v>
      </c>
      <c r="H130" s="238">
        <v>12.35</v>
      </c>
      <c r="I130" s="237">
        <f>G130+H130</f>
        <v>24.1</v>
      </c>
      <c r="J130" s="241">
        <v>1</v>
      </c>
    </row>
    <row r="131" spans="2:10" s="105" customFormat="1">
      <c r="B131" s="236"/>
      <c r="C131" s="243"/>
      <c r="D131" s="83" t="s">
        <v>368</v>
      </c>
      <c r="E131" s="84">
        <v>2005</v>
      </c>
      <c r="F131" s="84" t="s">
        <v>381</v>
      </c>
      <c r="G131" s="238"/>
      <c r="H131" s="238"/>
      <c r="I131" s="238"/>
      <c r="J131" s="241"/>
    </row>
    <row r="132" spans="2:10" s="105" customFormat="1">
      <c r="B132" s="236"/>
      <c r="C132" s="243"/>
      <c r="D132" s="83" t="s">
        <v>369</v>
      </c>
      <c r="E132" s="84">
        <v>2005</v>
      </c>
      <c r="F132" s="84" t="s">
        <v>381</v>
      </c>
      <c r="G132" s="238"/>
      <c r="H132" s="238"/>
      <c r="I132" s="238"/>
      <c r="J132" s="241"/>
    </row>
    <row r="133" spans="2:10" s="105" customFormat="1">
      <c r="B133" s="236"/>
      <c r="C133" s="243"/>
      <c r="D133" s="83" t="s">
        <v>382</v>
      </c>
      <c r="E133" s="84">
        <v>2005</v>
      </c>
      <c r="F133" s="84" t="s">
        <v>381</v>
      </c>
      <c r="G133" s="238"/>
      <c r="H133" s="238"/>
      <c r="I133" s="238"/>
      <c r="J133" s="241"/>
    </row>
    <row r="134" spans="2:10" s="105" customFormat="1">
      <c r="B134" s="236"/>
      <c r="C134" s="243"/>
      <c r="D134" s="83" t="s">
        <v>383</v>
      </c>
      <c r="E134" s="84">
        <v>2005</v>
      </c>
      <c r="F134" s="84" t="s">
        <v>381</v>
      </c>
      <c r="G134" s="238"/>
      <c r="H134" s="238"/>
      <c r="I134" s="238"/>
      <c r="J134" s="241"/>
    </row>
    <row r="135" spans="2:10" s="105" customFormat="1">
      <c r="B135" s="236"/>
      <c r="C135" s="243"/>
      <c r="D135" s="83" t="s">
        <v>366</v>
      </c>
      <c r="E135" s="84">
        <v>2005</v>
      </c>
      <c r="F135" s="84" t="s">
        <v>381</v>
      </c>
      <c r="G135" s="238"/>
      <c r="H135" s="238"/>
      <c r="I135" s="238"/>
      <c r="J135" s="241"/>
    </row>
    <row r="136" spans="2:10">
      <c r="B136" s="34"/>
      <c r="C136" s="35"/>
      <c r="D136" s="17" t="s">
        <v>571</v>
      </c>
      <c r="E136" s="87"/>
      <c r="F136" s="8"/>
      <c r="G136" s="69"/>
      <c r="H136" s="69"/>
      <c r="I136" s="70"/>
      <c r="J136" s="71"/>
    </row>
    <row r="137" spans="2:10" s="105" customFormat="1">
      <c r="B137" s="96"/>
      <c r="C137" s="95"/>
      <c r="D137" s="95"/>
      <c r="E137" s="91"/>
      <c r="F137" s="29"/>
      <c r="G137" s="69"/>
      <c r="H137" s="69"/>
      <c r="I137" s="70"/>
      <c r="J137" s="71"/>
    </row>
    <row r="138" spans="2:10">
      <c r="B138" s="223">
        <v>2</v>
      </c>
      <c r="C138" s="232" t="s">
        <v>618</v>
      </c>
      <c r="D138" s="33" t="s">
        <v>501</v>
      </c>
      <c r="E138" s="13">
        <v>2005</v>
      </c>
      <c r="F138" s="36" t="s">
        <v>122</v>
      </c>
      <c r="G138" s="237">
        <v>11.55</v>
      </c>
      <c r="H138" s="237">
        <v>12.4</v>
      </c>
      <c r="I138" s="237">
        <f>G138+H138</f>
        <v>23.950000000000003</v>
      </c>
      <c r="J138" s="240">
        <v>2</v>
      </c>
    </row>
    <row r="139" spans="2:10">
      <c r="B139" s="224"/>
      <c r="C139" s="233"/>
      <c r="D139" s="33" t="s">
        <v>504</v>
      </c>
      <c r="E139" s="13">
        <v>2005</v>
      </c>
      <c r="F139" s="36" t="s">
        <v>119</v>
      </c>
      <c r="G139" s="238"/>
      <c r="H139" s="238"/>
      <c r="I139" s="238"/>
      <c r="J139" s="241"/>
    </row>
    <row r="140" spans="2:10">
      <c r="B140" s="224"/>
      <c r="C140" s="233"/>
      <c r="D140" s="33" t="s">
        <v>506</v>
      </c>
      <c r="E140" s="13">
        <v>2005</v>
      </c>
      <c r="F140" s="36" t="s">
        <v>122</v>
      </c>
      <c r="G140" s="238"/>
      <c r="H140" s="238"/>
      <c r="I140" s="238"/>
      <c r="J140" s="241"/>
    </row>
    <row r="141" spans="2:10">
      <c r="B141" s="224"/>
      <c r="C141" s="233"/>
      <c r="D141" s="33" t="s">
        <v>507</v>
      </c>
      <c r="E141" s="13">
        <v>2005</v>
      </c>
      <c r="F141" s="36" t="s">
        <v>119</v>
      </c>
      <c r="G141" s="238"/>
      <c r="H141" s="238"/>
      <c r="I141" s="238"/>
      <c r="J141" s="241"/>
    </row>
    <row r="142" spans="2:10">
      <c r="B142" s="224"/>
      <c r="C142" s="229"/>
      <c r="D142" s="33" t="s">
        <v>508</v>
      </c>
      <c r="E142" s="13">
        <v>2005</v>
      </c>
      <c r="F142" s="36" t="s">
        <v>381</v>
      </c>
      <c r="G142" s="239"/>
      <c r="H142" s="239"/>
      <c r="I142" s="239"/>
      <c r="J142" s="242"/>
    </row>
    <row r="143" spans="2:10">
      <c r="B143" s="34"/>
      <c r="C143" s="35"/>
      <c r="D143" s="17" t="s">
        <v>509</v>
      </c>
      <c r="E143" s="87"/>
      <c r="F143" s="8"/>
      <c r="G143" s="69"/>
      <c r="H143" s="69"/>
      <c r="I143" s="70"/>
      <c r="J143" s="71"/>
    </row>
    <row r="144" spans="2:10" s="105" customFormat="1">
      <c r="B144" s="30"/>
      <c r="D144" s="30"/>
      <c r="E144" s="89"/>
      <c r="F144" s="31"/>
      <c r="G144" s="76"/>
      <c r="H144" s="76"/>
      <c r="I144" s="77"/>
      <c r="J144" s="78"/>
    </row>
    <row r="145" spans="2:16">
      <c r="B145" s="223">
        <v>3</v>
      </c>
      <c r="C145" s="226" t="s">
        <v>473</v>
      </c>
      <c r="D145" s="6" t="s">
        <v>475</v>
      </c>
      <c r="E145" s="90">
        <v>2006</v>
      </c>
      <c r="F145" s="36"/>
      <c r="G145" s="238">
        <v>11.15</v>
      </c>
      <c r="H145" s="238">
        <v>11.4</v>
      </c>
      <c r="I145" s="237">
        <f>G145+H145</f>
        <v>22.55</v>
      </c>
      <c r="J145" s="241">
        <v>3</v>
      </c>
    </row>
    <row r="146" spans="2:16">
      <c r="B146" s="224"/>
      <c r="C146" s="227"/>
      <c r="D146" s="6" t="s">
        <v>439</v>
      </c>
      <c r="E146" s="90">
        <v>2005</v>
      </c>
      <c r="F146" s="36" t="s">
        <v>381</v>
      </c>
      <c r="G146" s="238"/>
      <c r="H146" s="238"/>
      <c r="I146" s="238"/>
      <c r="J146" s="241"/>
    </row>
    <row r="147" spans="2:16">
      <c r="B147" s="224"/>
      <c r="C147" s="227"/>
      <c r="D147" s="6" t="s">
        <v>440</v>
      </c>
      <c r="E147" s="90">
        <v>2005</v>
      </c>
      <c r="F147" s="36" t="s">
        <v>381</v>
      </c>
      <c r="G147" s="238"/>
      <c r="H147" s="238"/>
      <c r="I147" s="238"/>
      <c r="J147" s="241"/>
      <c r="M147" s="30"/>
      <c r="N147" s="30"/>
      <c r="O147" s="31"/>
      <c r="P147" s="31"/>
    </row>
    <row r="148" spans="2:16">
      <c r="B148" s="224"/>
      <c r="C148" s="227"/>
      <c r="D148" s="6" t="s">
        <v>471</v>
      </c>
      <c r="E148" s="90">
        <v>2005</v>
      </c>
      <c r="F148" s="36"/>
      <c r="G148" s="238"/>
      <c r="H148" s="238"/>
      <c r="I148" s="238"/>
      <c r="J148" s="241"/>
    </row>
    <row r="149" spans="2:16">
      <c r="B149" s="224"/>
      <c r="C149" s="227"/>
      <c r="D149" s="6" t="s">
        <v>472</v>
      </c>
      <c r="E149" s="90">
        <v>2005</v>
      </c>
      <c r="F149" s="36"/>
      <c r="G149" s="238"/>
      <c r="H149" s="238"/>
      <c r="I149" s="238"/>
      <c r="J149" s="241"/>
    </row>
    <row r="150" spans="2:16">
      <c r="B150" s="225"/>
      <c r="C150" s="228"/>
      <c r="D150" s="6" t="s">
        <v>474</v>
      </c>
      <c r="E150" s="90">
        <v>2006</v>
      </c>
      <c r="F150" s="36" t="s">
        <v>7</v>
      </c>
      <c r="G150" s="238"/>
      <c r="H150" s="238"/>
      <c r="I150" s="238"/>
      <c r="J150" s="241"/>
    </row>
    <row r="151" spans="2:16">
      <c r="B151" s="34"/>
      <c r="C151" s="35"/>
      <c r="D151" s="17" t="s">
        <v>430</v>
      </c>
      <c r="E151" s="87"/>
      <c r="F151" s="8"/>
      <c r="G151" s="69"/>
      <c r="H151" s="69"/>
      <c r="I151" s="70"/>
      <c r="J151" s="71"/>
    </row>
    <row r="152" spans="2:16">
      <c r="B152" s="223">
        <v>4</v>
      </c>
      <c r="C152" s="232" t="s">
        <v>77</v>
      </c>
      <c r="D152" s="33" t="s">
        <v>62</v>
      </c>
      <c r="E152" s="13">
        <v>2005</v>
      </c>
      <c r="F152" s="36" t="s">
        <v>381</v>
      </c>
      <c r="G152" s="237">
        <v>11.4</v>
      </c>
      <c r="H152" s="237">
        <v>11.15</v>
      </c>
      <c r="I152" s="237">
        <f>G152+H152</f>
        <v>22.55</v>
      </c>
      <c r="J152" s="240">
        <v>3</v>
      </c>
    </row>
    <row r="153" spans="2:16">
      <c r="B153" s="224"/>
      <c r="C153" s="233"/>
      <c r="D153" s="33" t="s">
        <v>72</v>
      </c>
      <c r="E153" s="13">
        <v>2005</v>
      </c>
      <c r="F153" s="36" t="s">
        <v>381</v>
      </c>
      <c r="G153" s="238"/>
      <c r="H153" s="238"/>
      <c r="I153" s="238"/>
      <c r="J153" s="241"/>
    </row>
    <row r="154" spans="2:16">
      <c r="B154" s="224"/>
      <c r="C154" s="233"/>
      <c r="D154" s="33" t="s">
        <v>73</v>
      </c>
      <c r="E154" s="13">
        <v>2005</v>
      </c>
      <c r="F154" s="36" t="s">
        <v>381</v>
      </c>
      <c r="G154" s="238"/>
      <c r="H154" s="238"/>
      <c r="I154" s="238"/>
      <c r="J154" s="241"/>
    </row>
    <row r="155" spans="2:16">
      <c r="B155" s="224"/>
      <c r="C155" s="233"/>
      <c r="D155" s="33" t="s">
        <v>74</v>
      </c>
      <c r="E155" s="13">
        <v>2006</v>
      </c>
      <c r="F155" s="36" t="s">
        <v>119</v>
      </c>
      <c r="G155" s="238"/>
      <c r="H155" s="238"/>
      <c r="I155" s="238"/>
      <c r="J155" s="241"/>
    </row>
    <row r="156" spans="2:16">
      <c r="B156" s="224"/>
      <c r="C156" s="233"/>
      <c r="D156" s="33" t="s">
        <v>68</v>
      </c>
      <c r="E156" s="13">
        <v>2006</v>
      </c>
      <c r="F156" s="36" t="s">
        <v>119</v>
      </c>
      <c r="G156" s="238"/>
      <c r="H156" s="238"/>
      <c r="I156" s="238"/>
      <c r="J156" s="241"/>
    </row>
    <row r="157" spans="2:16">
      <c r="B157" s="225"/>
      <c r="C157" s="229"/>
      <c r="D157" s="33" t="s">
        <v>75</v>
      </c>
      <c r="E157" s="13">
        <v>2006</v>
      </c>
      <c r="F157" s="36" t="s">
        <v>119</v>
      </c>
      <c r="G157" s="238"/>
      <c r="H157" s="238"/>
      <c r="I157" s="238"/>
      <c r="J157" s="241"/>
    </row>
    <row r="158" spans="2:16">
      <c r="B158" s="34"/>
      <c r="C158" s="35"/>
      <c r="D158" s="17" t="s">
        <v>707</v>
      </c>
      <c r="E158" s="87"/>
      <c r="F158" s="8"/>
      <c r="G158" s="69"/>
      <c r="H158" s="69"/>
      <c r="I158" s="70"/>
      <c r="J158" s="71"/>
    </row>
    <row r="159" spans="2:16" s="105" customFormat="1">
      <c r="B159" s="96"/>
      <c r="C159" s="95"/>
      <c r="D159" s="95"/>
      <c r="E159" s="91"/>
      <c r="F159" s="29"/>
      <c r="G159" s="69"/>
      <c r="H159" s="69"/>
      <c r="I159" s="70"/>
      <c r="J159" s="71"/>
    </row>
    <row r="160" spans="2:16">
      <c r="B160" s="223">
        <v>5</v>
      </c>
      <c r="C160" s="246" t="s">
        <v>28</v>
      </c>
      <c r="D160" s="33" t="s">
        <v>37</v>
      </c>
      <c r="E160" s="13">
        <v>2005</v>
      </c>
      <c r="F160" s="36" t="s">
        <v>381</v>
      </c>
      <c r="G160" s="237">
        <v>11.45</v>
      </c>
      <c r="H160" s="237">
        <v>9.9</v>
      </c>
      <c r="I160" s="237">
        <f>G160+H160</f>
        <v>21.35</v>
      </c>
      <c r="J160" s="240">
        <v>4</v>
      </c>
    </row>
    <row r="161" spans="2:10">
      <c r="B161" s="224"/>
      <c r="C161" s="246"/>
      <c r="D161" s="33" t="s">
        <v>38</v>
      </c>
      <c r="E161" s="13">
        <v>2005</v>
      </c>
      <c r="F161" s="36" t="s">
        <v>381</v>
      </c>
      <c r="G161" s="238"/>
      <c r="H161" s="238"/>
      <c r="I161" s="238"/>
      <c r="J161" s="241"/>
    </row>
    <row r="162" spans="2:10">
      <c r="B162" s="224"/>
      <c r="C162" s="246"/>
      <c r="D162" s="33" t="s">
        <v>39</v>
      </c>
      <c r="E162" s="13">
        <v>2005</v>
      </c>
      <c r="F162" s="36" t="s">
        <v>381</v>
      </c>
      <c r="G162" s="238"/>
      <c r="H162" s="238"/>
      <c r="I162" s="238"/>
      <c r="J162" s="241"/>
    </row>
    <row r="163" spans="2:10">
      <c r="B163" s="224"/>
      <c r="C163" s="246"/>
      <c r="D163" s="33" t="s">
        <v>40</v>
      </c>
      <c r="E163" s="13">
        <v>2005</v>
      </c>
      <c r="F163" s="36" t="s">
        <v>381</v>
      </c>
      <c r="G163" s="238"/>
      <c r="H163" s="238"/>
      <c r="I163" s="238"/>
      <c r="J163" s="241"/>
    </row>
    <row r="164" spans="2:10">
      <c r="B164" s="225"/>
      <c r="C164" s="246"/>
      <c r="D164" s="33" t="s">
        <v>41</v>
      </c>
      <c r="E164" s="13">
        <v>2005</v>
      </c>
      <c r="F164" s="36" t="s">
        <v>381</v>
      </c>
      <c r="G164" s="239"/>
      <c r="H164" s="239"/>
      <c r="I164" s="239"/>
      <c r="J164" s="242"/>
    </row>
    <row r="165" spans="2:10">
      <c r="B165" s="34"/>
      <c r="C165" s="35"/>
      <c r="D165" s="17" t="s">
        <v>564</v>
      </c>
      <c r="E165" s="87"/>
      <c r="F165" s="8"/>
      <c r="G165" s="69"/>
      <c r="H165" s="69"/>
      <c r="I165" s="70"/>
      <c r="J165" s="71"/>
    </row>
    <row r="166" spans="2:10" s="105" customFormat="1">
      <c r="B166" s="108"/>
      <c r="C166" s="112"/>
      <c r="D166" s="112"/>
      <c r="E166" s="113"/>
      <c r="F166" s="112"/>
      <c r="G166" s="76"/>
      <c r="H166" s="76"/>
      <c r="I166" s="77"/>
      <c r="J166" s="78"/>
    </row>
    <row r="167" spans="2:10">
      <c r="B167" s="234">
        <v>6</v>
      </c>
      <c r="C167" s="232" t="s">
        <v>463</v>
      </c>
      <c r="D167" s="33" t="s">
        <v>190</v>
      </c>
      <c r="E167" s="13">
        <v>2006</v>
      </c>
      <c r="F167" s="36" t="s">
        <v>111</v>
      </c>
      <c r="G167" s="238">
        <v>10.199999999999999</v>
      </c>
      <c r="H167" s="238">
        <v>8.4499999999999993</v>
      </c>
      <c r="I167" s="237">
        <f>G167+H167</f>
        <v>18.649999999999999</v>
      </c>
      <c r="J167" s="241">
        <v>5</v>
      </c>
    </row>
    <row r="168" spans="2:10">
      <c r="B168" s="234"/>
      <c r="C168" s="233"/>
      <c r="D168" s="33" t="s">
        <v>191</v>
      </c>
      <c r="E168" s="13">
        <v>2006</v>
      </c>
      <c r="F168" s="36" t="s">
        <v>111</v>
      </c>
      <c r="G168" s="238"/>
      <c r="H168" s="238"/>
      <c r="I168" s="238"/>
      <c r="J168" s="241"/>
    </row>
    <row r="169" spans="2:10">
      <c r="B169" s="234"/>
      <c r="C169" s="233"/>
      <c r="D169" s="33" t="s">
        <v>192</v>
      </c>
      <c r="E169" s="13">
        <v>2006</v>
      </c>
      <c r="F169" s="36" t="s">
        <v>111</v>
      </c>
      <c r="G169" s="238"/>
      <c r="H169" s="238"/>
      <c r="I169" s="238"/>
      <c r="J169" s="241"/>
    </row>
    <row r="170" spans="2:10">
      <c r="B170" s="234"/>
      <c r="C170" s="233"/>
      <c r="D170" s="33" t="s">
        <v>193</v>
      </c>
      <c r="E170" s="13">
        <v>2006</v>
      </c>
      <c r="F170" s="36" t="s">
        <v>111</v>
      </c>
      <c r="G170" s="238"/>
      <c r="H170" s="238"/>
      <c r="I170" s="238"/>
      <c r="J170" s="241"/>
    </row>
    <row r="171" spans="2:10">
      <c r="B171" s="234"/>
      <c r="C171" s="233"/>
      <c r="D171" s="33" t="s">
        <v>194</v>
      </c>
      <c r="E171" s="13">
        <v>2006</v>
      </c>
      <c r="F171" s="36" t="s">
        <v>111</v>
      </c>
      <c r="G171" s="238"/>
      <c r="H171" s="238"/>
      <c r="I171" s="238"/>
      <c r="J171" s="241"/>
    </row>
    <row r="172" spans="2:10">
      <c r="B172" s="34"/>
      <c r="C172" s="35"/>
      <c r="D172" s="17" t="s">
        <v>195</v>
      </c>
      <c r="E172" s="87"/>
      <c r="F172" s="8"/>
      <c r="G172" s="69"/>
      <c r="H172" s="69"/>
      <c r="I172" s="70"/>
      <c r="J172" s="71"/>
    </row>
    <row r="173" spans="2:10" s="105" customFormat="1">
      <c r="B173" s="96"/>
      <c r="C173" s="95"/>
      <c r="D173" s="95"/>
      <c r="E173" s="91"/>
      <c r="F173" s="29"/>
      <c r="G173" s="69"/>
      <c r="H173" s="69"/>
      <c r="I173" s="70"/>
      <c r="J173" s="71"/>
    </row>
    <row r="174" spans="2:10">
      <c r="B174" s="234">
        <v>7</v>
      </c>
      <c r="C174" s="234" t="s">
        <v>462</v>
      </c>
      <c r="D174" s="85" t="s">
        <v>341</v>
      </c>
      <c r="E174" s="13">
        <v>2006</v>
      </c>
      <c r="F174" s="36" t="s">
        <v>119</v>
      </c>
      <c r="G174" s="237">
        <v>10.7</v>
      </c>
      <c r="H174" s="237">
        <v>7.5</v>
      </c>
      <c r="I174" s="237">
        <f>G174+H174</f>
        <v>18.2</v>
      </c>
      <c r="J174" s="240">
        <v>6</v>
      </c>
    </row>
    <row r="175" spans="2:10">
      <c r="B175" s="234"/>
      <c r="C175" s="234"/>
      <c r="D175" s="85" t="s">
        <v>342</v>
      </c>
      <c r="E175" s="13">
        <v>2006</v>
      </c>
      <c r="F175" s="36" t="s">
        <v>119</v>
      </c>
      <c r="G175" s="238"/>
      <c r="H175" s="238"/>
      <c r="I175" s="238"/>
      <c r="J175" s="241"/>
    </row>
    <row r="176" spans="2:10">
      <c r="B176" s="234"/>
      <c r="C176" s="234"/>
      <c r="D176" s="85" t="s">
        <v>343</v>
      </c>
      <c r="E176" s="13">
        <v>2006</v>
      </c>
      <c r="F176" s="36" t="s">
        <v>119</v>
      </c>
      <c r="G176" s="238"/>
      <c r="H176" s="238"/>
      <c r="I176" s="238"/>
      <c r="J176" s="241"/>
    </row>
    <row r="177" spans="2:10">
      <c r="B177" s="234"/>
      <c r="C177" s="234"/>
      <c r="D177" s="85" t="s">
        <v>344</v>
      </c>
      <c r="E177" s="13">
        <v>2006</v>
      </c>
      <c r="F177" s="36" t="s">
        <v>119</v>
      </c>
      <c r="G177" s="238"/>
      <c r="H177" s="238"/>
      <c r="I177" s="238"/>
      <c r="J177" s="241"/>
    </row>
    <row r="178" spans="2:10">
      <c r="B178" s="234"/>
      <c r="C178" s="234"/>
      <c r="D178" s="85" t="s">
        <v>345</v>
      </c>
      <c r="E178" s="13">
        <v>2006</v>
      </c>
      <c r="F178" s="36" t="s">
        <v>119</v>
      </c>
      <c r="G178" s="238"/>
      <c r="H178" s="238"/>
      <c r="I178" s="238"/>
      <c r="J178" s="241"/>
    </row>
    <row r="179" spans="2:10">
      <c r="B179" s="234"/>
      <c r="C179" s="234"/>
      <c r="D179" s="85" t="s">
        <v>346</v>
      </c>
      <c r="E179" s="13">
        <v>2006</v>
      </c>
      <c r="F179" s="36" t="s">
        <v>119</v>
      </c>
      <c r="G179" s="239"/>
      <c r="H179" s="239"/>
      <c r="I179" s="239"/>
      <c r="J179" s="242"/>
    </row>
    <row r="180" spans="2:10">
      <c r="B180" s="34"/>
      <c r="C180" s="82"/>
      <c r="D180" s="17" t="s">
        <v>347</v>
      </c>
      <c r="E180" s="87"/>
      <c r="F180" s="8"/>
      <c r="G180" s="69"/>
      <c r="H180" s="69"/>
      <c r="I180" s="70"/>
      <c r="J180" s="71"/>
    </row>
    <row r="181" spans="2:10">
      <c r="B181" s="24"/>
      <c r="C181" s="23"/>
      <c r="D181" s="115"/>
      <c r="E181" s="116"/>
      <c r="F181" s="117"/>
      <c r="G181" s="69"/>
      <c r="H181" s="69"/>
      <c r="I181" s="70"/>
      <c r="J181" s="71"/>
    </row>
    <row r="182" spans="2:10">
      <c r="B182" s="15"/>
      <c r="C182" s="23" t="s">
        <v>467</v>
      </c>
      <c r="D182" s="16"/>
      <c r="E182" s="87"/>
      <c r="F182" s="8"/>
      <c r="G182" s="100"/>
      <c r="H182" s="100"/>
      <c r="I182" s="101"/>
    </row>
    <row r="183" spans="2:10" ht="31.5">
      <c r="B183" s="61" t="s">
        <v>0</v>
      </c>
      <c r="C183" s="61" t="s">
        <v>606</v>
      </c>
      <c r="D183" s="61" t="s">
        <v>605</v>
      </c>
      <c r="E183" s="102" t="s">
        <v>1</v>
      </c>
      <c r="F183" s="74" t="s">
        <v>607</v>
      </c>
      <c r="G183" s="62" t="s">
        <v>609</v>
      </c>
      <c r="H183" s="106" t="s">
        <v>608</v>
      </c>
      <c r="I183" s="107" t="s">
        <v>610</v>
      </c>
    </row>
    <row r="184" spans="2:10">
      <c r="B184" s="224">
        <v>1</v>
      </c>
      <c r="C184" s="227" t="s">
        <v>565</v>
      </c>
      <c r="D184" s="93" t="s">
        <v>520</v>
      </c>
      <c r="E184" s="94">
        <v>2005</v>
      </c>
      <c r="F184" s="74"/>
      <c r="G184" s="238">
        <v>11.9</v>
      </c>
      <c r="H184" s="238">
        <f>G184</f>
        <v>11.9</v>
      </c>
      <c r="I184" s="241">
        <v>1</v>
      </c>
    </row>
    <row r="185" spans="2:10">
      <c r="B185" s="224"/>
      <c r="C185" s="227"/>
      <c r="D185" s="6" t="s">
        <v>513</v>
      </c>
      <c r="E185" s="90">
        <v>2006</v>
      </c>
      <c r="F185" s="36"/>
      <c r="G185" s="238"/>
      <c r="H185" s="238"/>
      <c r="I185" s="241"/>
    </row>
    <row r="186" spans="2:10">
      <c r="B186" s="224"/>
      <c r="C186" s="227"/>
      <c r="D186" s="6" t="s">
        <v>519</v>
      </c>
      <c r="E186" s="90">
        <v>2006</v>
      </c>
      <c r="F186" s="36"/>
      <c r="G186" s="238"/>
      <c r="H186" s="238"/>
      <c r="I186" s="241"/>
    </row>
    <row r="187" spans="2:10">
      <c r="B187" s="224"/>
      <c r="C187" s="227"/>
      <c r="D187" s="6" t="s">
        <v>512</v>
      </c>
      <c r="E187" s="90">
        <v>2005</v>
      </c>
      <c r="F187" s="36"/>
      <c r="G187" s="238"/>
      <c r="H187" s="238"/>
      <c r="I187" s="241"/>
    </row>
    <row r="188" spans="2:10">
      <c r="B188" s="224"/>
      <c r="C188" s="227"/>
      <c r="D188" s="6" t="s">
        <v>521</v>
      </c>
      <c r="E188" s="90">
        <v>2006</v>
      </c>
      <c r="F188" s="36"/>
      <c r="G188" s="238"/>
      <c r="H188" s="238"/>
      <c r="I188" s="241"/>
    </row>
    <row r="189" spans="2:10">
      <c r="B189" s="225"/>
      <c r="C189" s="228"/>
      <c r="D189" s="6" t="s">
        <v>514</v>
      </c>
      <c r="E189" s="90">
        <v>2006</v>
      </c>
      <c r="F189" s="36"/>
      <c r="G189" s="238"/>
      <c r="H189" s="238"/>
      <c r="I189" s="241"/>
    </row>
    <row r="190" spans="2:10">
      <c r="B190" s="34"/>
      <c r="C190" s="35"/>
      <c r="D190" s="17" t="s">
        <v>704</v>
      </c>
      <c r="E190" s="87"/>
      <c r="F190" s="8"/>
      <c r="G190" s="69"/>
      <c r="H190" s="70"/>
      <c r="I190" s="71"/>
    </row>
    <row r="191" spans="2:10" s="105" customFormat="1">
      <c r="B191" s="96"/>
      <c r="C191" s="95"/>
      <c r="D191" s="95"/>
      <c r="E191" s="91"/>
      <c r="F191" s="29"/>
      <c r="G191" s="69"/>
      <c r="H191" s="70"/>
      <c r="I191" s="71"/>
    </row>
    <row r="192" spans="2:10">
      <c r="B192" s="15"/>
      <c r="C192" s="23" t="s">
        <v>468</v>
      </c>
      <c r="D192" s="23"/>
      <c r="E192" s="23"/>
      <c r="F192" s="23"/>
      <c r="G192" s="23"/>
      <c r="H192" s="16"/>
      <c r="I192" s="87"/>
      <c r="J192" s="9"/>
    </row>
    <row r="193" spans="2:10" ht="37.5" customHeight="1">
      <c r="B193" s="61" t="s">
        <v>0</v>
      </c>
      <c r="C193" s="61" t="s">
        <v>606</v>
      </c>
      <c r="D193" s="61" t="s">
        <v>605</v>
      </c>
      <c r="E193" s="102" t="s">
        <v>1</v>
      </c>
      <c r="F193" s="74" t="s">
        <v>607</v>
      </c>
      <c r="G193" s="62" t="s">
        <v>611</v>
      </c>
      <c r="H193" s="62" t="s">
        <v>612</v>
      </c>
      <c r="I193" s="106" t="s">
        <v>608</v>
      </c>
      <c r="J193" s="107" t="s">
        <v>610</v>
      </c>
    </row>
    <row r="194" spans="2:10" ht="15.75" customHeight="1">
      <c r="B194" s="223">
        <v>1</v>
      </c>
      <c r="C194" s="232" t="s">
        <v>448</v>
      </c>
      <c r="D194" s="33" t="s">
        <v>20</v>
      </c>
      <c r="E194" s="13">
        <v>2004</v>
      </c>
      <c r="F194" s="36" t="s">
        <v>122</v>
      </c>
      <c r="G194" s="238">
        <v>11.65</v>
      </c>
      <c r="H194" s="238">
        <v>11.1</v>
      </c>
      <c r="I194" s="237">
        <f>G194+H194</f>
        <v>22.75</v>
      </c>
      <c r="J194" s="241">
        <v>1</v>
      </c>
    </row>
    <row r="195" spans="2:10">
      <c r="B195" s="224"/>
      <c r="C195" s="233"/>
      <c r="D195" s="33" t="s">
        <v>21</v>
      </c>
      <c r="E195" s="13">
        <v>2004</v>
      </c>
      <c r="F195" s="36" t="s">
        <v>122</v>
      </c>
      <c r="G195" s="238"/>
      <c r="H195" s="238"/>
      <c r="I195" s="238"/>
      <c r="J195" s="241"/>
    </row>
    <row r="196" spans="2:10">
      <c r="B196" s="224"/>
      <c r="C196" s="233"/>
      <c r="D196" s="33" t="s">
        <v>22</v>
      </c>
      <c r="E196" s="13">
        <v>2004</v>
      </c>
      <c r="F196" s="36" t="s">
        <v>122</v>
      </c>
      <c r="G196" s="238"/>
      <c r="H196" s="238"/>
      <c r="I196" s="238"/>
      <c r="J196" s="241"/>
    </row>
    <row r="197" spans="2:10">
      <c r="B197" s="224"/>
      <c r="C197" s="233"/>
      <c r="D197" s="33" t="s">
        <v>23</v>
      </c>
      <c r="E197" s="13">
        <v>2004</v>
      </c>
      <c r="F197" s="36" t="s">
        <v>122</v>
      </c>
      <c r="G197" s="238"/>
      <c r="H197" s="238"/>
      <c r="I197" s="238"/>
      <c r="J197" s="241"/>
    </row>
    <row r="198" spans="2:10">
      <c r="B198" s="224"/>
      <c r="C198" s="233"/>
      <c r="D198" s="33" t="s">
        <v>24</v>
      </c>
      <c r="E198" s="13">
        <v>2005</v>
      </c>
      <c r="F198" s="36" t="s">
        <v>122</v>
      </c>
      <c r="G198" s="238"/>
      <c r="H198" s="238"/>
      <c r="I198" s="238"/>
      <c r="J198" s="241"/>
    </row>
    <row r="199" spans="2:10">
      <c r="B199" s="34"/>
      <c r="C199" s="35"/>
      <c r="D199" s="17" t="s">
        <v>25</v>
      </c>
      <c r="E199" s="87"/>
      <c r="F199" s="8"/>
      <c r="G199" s="69"/>
      <c r="H199" s="69"/>
      <c r="I199" s="70"/>
      <c r="J199" s="71"/>
    </row>
    <row r="200" spans="2:10">
      <c r="B200" s="22"/>
      <c r="C200" s="23"/>
      <c r="D200" s="95"/>
      <c r="E200" s="91"/>
      <c r="F200" s="29"/>
      <c r="G200" s="69"/>
      <c r="H200" s="69"/>
      <c r="I200" s="70"/>
      <c r="J200" s="71"/>
    </row>
    <row r="201" spans="2:10" ht="30.75" customHeight="1">
      <c r="B201" s="14"/>
      <c r="C201" s="14"/>
      <c r="D201" s="109"/>
      <c r="E201" s="110"/>
      <c r="F201" s="111"/>
      <c r="G201" s="79"/>
      <c r="H201" s="79"/>
      <c r="I201" s="80"/>
      <c r="J201" s="81"/>
    </row>
    <row r="202" spans="2:10" ht="15.75" customHeight="1">
      <c r="B202" s="234">
        <v>2</v>
      </c>
      <c r="C202" s="232" t="s">
        <v>464</v>
      </c>
      <c r="D202" s="33" t="s">
        <v>256</v>
      </c>
      <c r="E202" s="13">
        <v>2005</v>
      </c>
      <c r="F202" s="36" t="s">
        <v>381</v>
      </c>
      <c r="G202" s="237">
        <v>11.15</v>
      </c>
      <c r="H202" s="237">
        <v>10.199999999999999</v>
      </c>
      <c r="I202" s="237">
        <f>G202+H202</f>
        <v>21.35</v>
      </c>
      <c r="J202" s="240">
        <v>2</v>
      </c>
    </row>
    <row r="203" spans="2:10">
      <c r="B203" s="234"/>
      <c r="C203" s="233"/>
      <c r="D203" s="33" t="s">
        <v>267</v>
      </c>
      <c r="E203" s="13">
        <v>2004</v>
      </c>
      <c r="F203" s="36" t="s">
        <v>122</v>
      </c>
      <c r="G203" s="238"/>
      <c r="H203" s="238"/>
      <c r="I203" s="238"/>
      <c r="J203" s="241"/>
    </row>
    <row r="204" spans="2:10">
      <c r="B204" s="234"/>
      <c r="C204" s="233"/>
      <c r="D204" s="33" t="s">
        <v>255</v>
      </c>
      <c r="E204" s="13">
        <v>2004</v>
      </c>
      <c r="F204" s="36" t="s">
        <v>122</v>
      </c>
      <c r="G204" s="238"/>
      <c r="H204" s="238"/>
      <c r="I204" s="238"/>
      <c r="J204" s="241"/>
    </row>
    <row r="205" spans="2:10">
      <c r="B205" s="234"/>
      <c r="C205" s="233"/>
      <c r="D205" s="33" t="s">
        <v>253</v>
      </c>
      <c r="E205" s="13">
        <v>2004</v>
      </c>
      <c r="F205" s="36" t="s">
        <v>122</v>
      </c>
      <c r="G205" s="238"/>
      <c r="H205" s="238"/>
      <c r="I205" s="238"/>
      <c r="J205" s="241"/>
    </row>
    <row r="206" spans="2:10">
      <c r="B206" s="234"/>
      <c r="C206" s="233"/>
      <c r="D206" s="33" t="s">
        <v>257</v>
      </c>
      <c r="E206" s="13">
        <v>2004</v>
      </c>
      <c r="F206" s="36" t="s">
        <v>122</v>
      </c>
      <c r="G206" s="238"/>
      <c r="H206" s="238"/>
      <c r="I206" s="238"/>
      <c r="J206" s="241"/>
    </row>
    <row r="207" spans="2:10">
      <c r="B207" s="234"/>
      <c r="C207" s="229"/>
      <c r="D207" s="33" t="s">
        <v>252</v>
      </c>
      <c r="E207" s="13">
        <v>2004</v>
      </c>
      <c r="F207" s="36" t="s">
        <v>122</v>
      </c>
      <c r="G207" s="239"/>
      <c r="H207" s="239"/>
      <c r="I207" s="239"/>
      <c r="J207" s="242"/>
    </row>
    <row r="208" spans="2:10">
      <c r="B208" s="34"/>
      <c r="C208" s="35"/>
      <c r="D208" s="17" t="s">
        <v>706</v>
      </c>
      <c r="E208" s="87"/>
      <c r="F208" s="8"/>
      <c r="G208" s="69"/>
      <c r="H208" s="69"/>
      <c r="I208" s="70"/>
      <c r="J208" s="71"/>
    </row>
    <row r="209" spans="2:10">
      <c r="B209" s="26"/>
      <c r="C209" s="114"/>
      <c r="D209" s="118"/>
      <c r="E209" s="119"/>
      <c r="F209" s="120"/>
      <c r="G209" s="76"/>
      <c r="H209" s="76"/>
      <c r="I209" s="77"/>
      <c r="J209" s="78"/>
    </row>
    <row r="210" spans="2:10" ht="15.75" customHeight="1">
      <c r="B210" s="234">
        <v>3</v>
      </c>
      <c r="C210" s="232" t="s">
        <v>461</v>
      </c>
      <c r="D210" s="33" t="s">
        <v>269</v>
      </c>
      <c r="E210" s="13">
        <v>2005</v>
      </c>
      <c r="F210" s="36" t="s">
        <v>119</v>
      </c>
      <c r="G210" s="237">
        <v>8.35</v>
      </c>
      <c r="H210" s="237">
        <v>8.5500000000000007</v>
      </c>
      <c r="I210" s="237">
        <f>G210+H210</f>
        <v>16.899999999999999</v>
      </c>
      <c r="J210" s="240">
        <v>3</v>
      </c>
    </row>
    <row r="211" spans="2:10">
      <c r="B211" s="234"/>
      <c r="C211" s="233"/>
      <c r="D211" s="33" t="s">
        <v>270</v>
      </c>
      <c r="E211" s="13">
        <v>2004</v>
      </c>
      <c r="F211" s="36" t="s">
        <v>7</v>
      </c>
      <c r="G211" s="238"/>
      <c r="H211" s="238"/>
      <c r="I211" s="238"/>
      <c r="J211" s="241"/>
    </row>
    <row r="212" spans="2:10">
      <c r="B212" s="234"/>
      <c r="C212" s="233"/>
      <c r="D212" s="33" t="s">
        <v>271</v>
      </c>
      <c r="E212" s="13">
        <v>2004</v>
      </c>
      <c r="F212" s="36" t="s">
        <v>119</v>
      </c>
      <c r="G212" s="238"/>
      <c r="H212" s="238"/>
      <c r="I212" s="238"/>
      <c r="J212" s="241"/>
    </row>
    <row r="213" spans="2:10">
      <c r="B213" s="234"/>
      <c r="C213" s="233"/>
      <c r="D213" s="33" t="s">
        <v>272</v>
      </c>
      <c r="E213" s="13">
        <v>2005</v>
      </c>
      <c r="F213" s="36" t="s">
        <v>7</v>
      </c>
      <c r="G213" s="238"/>
      <c r="H213" s="238"/>
      <c r="I213" s="238"/>
      <c r="J213" s="241"/>
    </row>
    <row r="214" spans="2:10">
      <c r="B214" s="234"/>
      <c r="C214" s="233"/>
      <c r="D214" s="33" t="s">
        <v>273</v>
      </c>
      <c r="E214" s="13">
        <v>2004</v>
      </c>
      <c r="F214" s="36" t="s">
        <v>7</v>
      </c>
      <c r="G214" s="238"/>
      <c r="H214" s="238"/>
      <c r="I214" s="238"/>
      <c r="J214" s="241"/>
    </row>
    <row r="215" spans="2:10">
      <c r="B215" s="234"/>
      <c r="C215" s="229"/>
      <c r="D215" s="33" t="s">
        <v>274</v>
      </c>
      <c r="E215" s="13">
        <v>2005</v>
      </c>
      <c r="F215" s="36" t="s">
        <v>7</v>
      </c>
      <c r="G215" s="239"/>
      <c r="H215" s="239"/>
      <c r="I215" s="239"/>
      <c r="J215" s="242"/>
    </row>
    <row r="216" spans="2:10">
      <c r="B216" s="34"/>
      <c r="C216" s="35"/>
      <c r="D216" s="17" t="s">
        <v>275</v>
      </c>
      <c r="E216" s="87"/>
      <c r="F216" s="8"/>
      <c r="G216" s="69"/>
      <c r="H216" s="69"/>
      <c r="I216" s="70"/>
      <c r="J216" s="71"/>
    </row>
    <row r="217" spans="2:10">
      <c r="B217" s="25"/>
      <c r="C217" s="23"/>
      <c r="D217" s="109"/>
      <c r="E217" s="110"/>
      <c r="F217" s="111"/>
      <c r="G217" s="76"/>
      <c r="H217" s="76"/>
      <c r="I217" s="77"/>
      <c r="J217" s="78"/>
    </row>
    <row r="218" spans="2:10" ht="15.75" customHeight="1">
      <c r="B218" s="223">
        <v>4</v>
      </c>
      <c r="C218" s="232" t="s">
        <v>465</v>
      </c>
      <c r="D218" s="33" t="s">
        <v>157</v>
      </c>
      <c r="E218" s="13">
        <v>2004</v>
      </c>
      <c r="F218" s="36" t="s">
        <v>122</v>
      </c>
      <c r="G218" s="238">
        <v>6.4</v>
      </c>
      <c r="H218" s="238">
        <v>4.05</v>
      </c>
      <c r="I218" s="237">
        <f>G218+H218</f>
        <v>10.45</v>
      </c>
      <c r="J218" s="241">
        <v>4</v>
      </c>
    </row>
    <row r="219" spans="2:10">
      <c r="B219" s="224"/>
      <c r="C219" s="233"/>
      <c r="D219" s="33" t="s">
        <v>160</v>
      </c>
      <c r="E219" s="13">
        <v>2005</v>
      </c>
      <c r="F219" s="36" t="s">
        <v>381</v>
      </c>
      <c r="G219" s="238"/>
      <c r="H219" s="238"/>
      <c r="I219" s="238"/>
      <c r="J219" s="241"/>
    </row>
    <row r="220" spans="2:10">
      <c r="B220" s="224"/>
      <c r="C220" s="233"/>
      <c r="D220" s="33" t="s">
        <v>566</v>
      </c>
      <c r="E220" s="13">
        <v>2004</v>
      </c>
      <c r="F220" s="36" t="s">
        <v>381</v>
      </c>
      <c r="G220" s="238"/>
      <c r="H220" s="238"/>
      <c r="I220" s="238"/>
      <c r="J220" s="241"/>
    </row>
    <row r="221" spans="2:10">
      <c r="B221" s="224"/>
      <c r="C221" s="233"/>
      <c r="D221" s="33" t="s">
        <v>161</v>
      </c>
      <c r="E221" s="13">
        <v>2004</v>
      </c>
      <c r="F221" s="36" t="s">
        <v>381</v>
      </c>
      <c r="G221" s="238"/>
      <c r="H221" s="238"/>
      <c r="I221" s="238"/>
      <c r="J221" s="241"/>
    </row>
    <row r="222" spans="2:10">
      <c r="B222" s="224"/>
      <c r="C222" s="233"/>
      <c r="D222" s="33" t="s">
        <v>567</v>
      </c>
      <c r="E222" s="13">
        <v>2005</v>
      </c>
      <c r="F222" s="36" t="s">
        <v>381</v>
      </c>
      <c r="G222" s="238"/>
      <c r="H222" s="238"/>
      <c r="I222" s="238"/>
      <c r="J222" s="241"/>
    </row>
    <row r="223" spans="2:10">
      <c r="B223" s="34"/>
      <c r="C223" s="35"/>
      <c r="D223" s="17" t="s">
        <v>568</v>
      </c>
      <c r="E223" s="87"/>
      <c r="F223" s="8"/>
      <c r="G223" s="69"/>
      <c r="H223" s="69"/>
      <c r="I223" s="70"/>
      <c r="J223" s="71"/>
    </row>
    <row r="224" spans="2:10">
      <c r="B224" s="24"/>
      <c r="C224" s="72"/>
      <c r="D224" s="115"/>
      <c r="E224" s="116"/>
      <c r="F224" s="117"/>
      <c r="G224" s="69"/>
      <c r="H224" s="69"/>
      <c r="I224" s="70"/>
      <c r="J224" s="71"/>
    </row>
    <row r="225" spans="2:10">
      <c r="B225" s="15"/>
      <c r="C225" s="23" t="s">
        <v>469</v>
      </c>
      <c r="D225" s="16"/>
      <c r="E225" s="87"/>
      <c r="F225" s="8"/>
      <c r="G225" s="100"/>
      <c r="H225" s="100"/>
      <c r="I225" s="100"/>
      <c r="J225" s="101"/>
    </row>
    <row r="226" spans="2:10" ht="31.5">
      <c r="B226" s="61" t="s">
        <v>0</v>
      </c>
      <c r="C226" s="61" t="s">
        <v>606</v>
      </c>
      <c r="D226" s="61" t="s">
        <v>605</v>
      </c>
      <c r="E226" s="102" t="s">
        <v>1</v>
      </c>
      <c r="F226" s="74" t="s">
        <v>607</v>
      </c>
      <c r="G226" s="61" t="s">
        <v>611</v>
      </c>
      <c r="H226" s="61" t="s">
        <v>612</v>
      </c>
      <c r="I226" s="103" t="s">
        <v>608</v>
      </c>
      <c r="J226" s="104" t="s">
        <v>610</v>
      </c>
    </row>
    <row r="227" spans="2:10">
      <c r="B227" s="223">
        <v>1</v>
      </c>
      <c r="C227" s="232" t="s">
        <v>77</v>
      </c>
      <c r="D227" s="33" t="s">
        <v>441</v>
      </c>
      <c r="E227" s="13">
        <v>2003</v>
      </c>
      <c r="F227" s="36" t="s">
        <v>123</v>
      </c>
      <c r="G227" s="238">
        <v>14.5</v>
      </c>
      <c r="H227" s="238">
        <v>12.2</v>
      </c>
      <c r="I227" s="237">
        <f>G227+H227</f>
        <v>26.7</v>
      </c>
      <c r="J227" s="241">
        <v>1</v>
      </c>
    </row>
    <row r="228" spans="2:10">
      <c r="B228" s="224"/>
      <c r="C228" s="233"/>
      <c r="D228" s="33" t="s">
        <v>442</v>
      </c>
      <c r="E228" s="13">
        <v>2003</v>
      </c>
      <c r="F228" s="36" t="s">
        <v>123</v>
      </c>
      <c r="G228" s="238"/>
      <c r="H228" s="238"/>
      <c r="I228" s="238"/>
      <c r="J228" s="241"/>
    </row>
    <row r="229" spans="2:10">
      <c r="B229" s="224"/>
      <c r="C229" s="233"/>
      <c r="D229" s="33" t="s">
        <v>443</v>
      </c>
      <c r="E229" s="13">
        <v>2003</v>
      </c>
      <c r="F229" s="36" t="s">
        <v>123</v>
      </c>
      <c r="G229" s="238"/>
      <c r="H229" s="238"/>
      <c r="I229" s="238"/>
      <c r="J229" s="241"/>
    </row>
    <row r="230" spans="2:10">
      <c r="B230" s="224"/>
      <c r="C230" s="233"/>
      <c r="D230" s="33" t="s">
        <v>444</v>
      </c>
      <c r="E230" s="13">
        <v>2004</v>
      </c>
      <c r="F230" s="36" t="s">
        <v>122</v>
      </c>
      <c r="G230" s="238"/>
      <c r="H230" s="238"/>
      <c r="I230" s="238"/>
      <c r="J230" s="241"/>
    </row>
    <row r="231" spans="2:10">
      <c r="B231" s="224"/>
      <c r="C231" s="233"/>
      <c r="D231" s="33" t="s">
        <v>445</v>
      </c>
      <c r="E231" s="13">
        <v>2004</v>
      </c>
      <c r="F231" s="36" t="s">
        <v>122</v>
      </c>
      <c r="G231" s="238"/>
      <c r="H231" s="238"/>
      <c r="I231" s="238"/>
      <c r="J231" s="241"/>
    </row>
    <row r="232" spans="2:10">
      <c r="B232" s="225"/>
      <c r="C232" s="229"/>
      <c r="D232" s="33" t="s">
        <v>446</v>
      </c>
      <c r="E232" s="13">
        <v>2004</v>
      </c>
      <c r="F232" s="36" t="s">
        <v>122</v>
      </c>
      <c r="G232" s="238"/>
      <c r="H232" s="238"/>
      <c r="I232" s="238"/>
      <c r="J232" s="241"/>
    </row>
    <row r="233" spans="2:10">
      <c r="B233" s="34"/>
      <c r="C233" s="35"/>
      <c r="D233" s="17" t="s">
        <v>708</v>
      </c>
      <c r="E233" s="87"/>
      <c r="F233" s="8"/>
      <c r="G233" s="69"/>
      <c r="H233" s="69"/>
      <c r="I233" s="70"/>
      <c r="J233" s="71"/>
    </row>
    <row r="234" spans="2:10">
      <c r="B234" s="24"/>
      <c r="C234" s="72"/>
      <c r="D234" s="115"/>
      <c r="E234" s="116"/>
      <c r="F234" s="117"/>
      <c r="G234" s="69"/>
      <c r="H234" s="69"/>
      <c r="I234" s="70"/>
      <c r="J234" s="71"/>
    </row>
    <row r="235" spans="2:10" s="105" customFormat="1" ht="15.75" customHeight="1">
      <c r="B235" s="230">
        <v>2</v>
      </c>
      <c r="C235" s="232" t="s">
        <v>525</v>
      </c>
      <c r="D235" s="33" t="s">
        <v>526</v>
      </c>
      <c r="E235" s="13">
        <v>2003</v>
      </c>
      <c r="F235" s="36"/>
      <c r="G235" s="238">
        <v>11.3</v>
      </c>
      <c r="H235" s="238">
        <v>10.35</v>
      </c>
      <c r="I235" s="237">
        <f>G235+H235</f>
        <v>21.65</v>
      </c>
      <c r="J235" s="241">
        <v>2</v>
      </c>
    </row>
    <row r="236" spans="2:10">
      <c r="B236" s="231"/>
      <c r="C236" s="233"/>
      <c r="D236" s="33" t="s">
        <v>523</v>
      </c>
      <c r="E236" s="13">
        <v>2003</v>
      </c>
      <c r="F236" s="36"/>
      <c r="G236" s="238"/>
      <c r="H236" s="238"/>
      <c r="I236" s="238"/>
      <c r="J236" s="241"/>
    </row>
    <row r="237" spans="2:10">
      <c r="B237" s="231"/>
      <c r="C237" s="233"/>
      <c r="D237" s="33" t="s">
        <v>527</v>
      </c>
      <c r="E237" s="13">
        <v>2003</v>
      </c>
      <c r="F237" s="36"/>
      <c r="G237" s="238"/>
      <c r="H237" s="238"/>
      <c r="I237" s="238"/>
      <c r="J237" s="241"/>
    </row>
    <row r="238" spans="2:10">
      <c r="B238" s="231"/>
      <c r="C238" s="233"/>
      <c r="D238" s="33" t="s">
        <v>528</v>
      </c>
      <c r="E238" s="13">
        <v>2003</v>
      </c>
      <c r="F238" s="36"/>
      <c r="G238" s="238"/>
      <c r="H238" s="238"/>
      <c r="I238" s="238"/>
      <c r="J238" s="241"/>
    </row>
    <row r="239" spans="2:10">
      <c r="B239" s="231"/>
      <c r="C239" s="233"/>
      <c r="D239" s="33" t="s">
        <v>635</v>
      </c>
      <c r="E239" s="13">
        <v>2003</v>
      </c>
      <c r="F239" s="36"/>
      <c r="G239" s="238"/>
      <c r="H239" s="238"/>
      <c r="I239" s="238"/>
      <c r="J239" s="241"/>
    </row>
    <row r="240" spans="2:10">
      <c r="B240" s="231"/>
      <c r="C240" s="233"/>
      <c r="D240" s="33" t="s">
        <v>529</v>
      </c>
      <c r="E240" s="13">
        <v>2003</v>
      </c>
      <c r="F240" s="36"/>
      <c r="G240" s="238"/>
      <c r="H240" s="238"/>
      <c r="I240" s="238"/>
      <c r="J240" s="241"/>
    </row>
    <row r="241" spans="2:10">
      <c r="B241" s="21"/>
      <c r="C241" s="35"/>
      <c r="D241" s="17" t="s">
        <v>703</v>
      </c>
      <c r="E241" s="87"/>
      <c r="F241" s="8"/>
      <c r="G241" s="69"/>
      <c r="H241" s="69"/>
      <c r="I241" s="70"/>
      <c r="J241" s="71"/>
    </row>
    <row r="242" spans="2:10">
      <c r="B242" s="22"/>
      <c r="C242" s="23"/>
      <c r="D242" s="95"/>
      <c r="E242" s="91"/>
      <c r="F242" s="29"/>
      <c r="G242" s="69"/>
      <c r="H242" s="69"/>
      <c r="I242" s="70"/>
      <c r="J242" s="71"/>
    </row>
    <row r="243" spans="2:10" s="105" customFormat="1">
      <c r="B243" s="230">
        <v>3</v>
      </c>
      <c r="C243" s="232" t="s">
        <v>28</v>
      </c>
      <c r="D243" s="33" t="s">
        <v>48</v>
      </c>
      <c r="E243" s="13">
        <v>2002</v>
      </c>
      <c r="F243" s="36" t="s">
        <v>123</v>
      </c>
      <c r="G243" s="237">
        <v>11.2</v>
      </c>
      <c r="H243" s="237">
        <v>9.6999999999999993</v>
      </c>
      <c r="I243" s="237">
        <f>G243+H243</f>
        <v>20.9</v>
      </c>
      <c r="J243" s="240">
        <v>3</v>
      </c>
    </row>
    <row r="244" spans="2:10">
      <c r="B244" s="231"/>
      <c r="C244" s="233"/>
      <c r="D244" s="33" t="s">
        <v>49</v>
      </c>
      <c r="E244" s="13">
        <v>2002</v>
      </c>
      <c r="F244" s="36" t="s">
        <v>123</v>
      </c>
      <c r="G244" s="238"/>
      <c r="H244" s="238"/>
      <c r="I244" s="238"/>
      <c r="J244" s="241"/>
    </row>
    <row r="245" spans="2:10">
      <c r="B245" s="231"/>
      <c r="C245" s="233"/>
      <c r="D245" s="33" t="s">
        <v>50</v>
      </c>
      <c r="E245" s="13">
        <v>2003</v>
      </c>
      <c r="F245" s="36" t="s">
        <v>122</v>
      </c>
      <c r="G245" s="238"/>
      <c r="H245" s="238"/>
      <c r="I245" s="238"/>
      <c r="J245" s="241"/>
    </row>
    <row r="246" spans="2:10">
      <c r="B246" s="231"/>
      <c r="C246" s="233"/>
      <c r="D246" s="33" t="s">
        <v>51</v>
      </c>
      <c r="E246" s="13">
        <v>2003</v>
      </c>
      <c r="F246" s="36" t="s">
        <v>123</v>
      </c>
      <c r="G246" s="238"/>
      <c r="H246" s="238"/>
      <c r="I246" s="238"/>
      <c r="J246" s="241"/>
    </row>
    <row r="247" spans="2:10">
      <c r="B247" s="231"/>
      <c r="C247" s="233"/>
      <c r="D247" s="33" t="s">
        <v>52</v>
      </c>
      <c r="E247" s="13">
        <v>2003</v>
      </c>
      <c r="F247" s="36" t="s">
        <v>123</v>
      </c>
      <c r="G247" s="238"/>
      <c r="H247" s="238"/>
      <c r="I247" s="238"/>
      <c r="J247" s="241"/>
    </row>
    <row r="248" spans="2:10">
      <c r="B248" s="235"/>
      <c r="C248" s="229"/>
      <c r="D248" s="33" t="s">
        <v>53</v>
      </c>
      <c r="E248" s="13">
        <v>2003</v>
      </c>
      <c r="F248" s="36" t="s">
        <v>123</v>
      </c>
      <c r="G248" s="239"/>
      <c r="H248" s="239"/>
      <c r="I248" s="239"/>
      <c r="J248" s="242"/>
    </row>
    <row r="249" spans="2:10">
      <c r="B249" s="21"/>
      <c r="C249" s="35"/>
      <c r="D249" s="17" t="s">
        <v>47</v>
      </c>
      <c r="E249" s="87"/>
      <c r="F249" s="8"/>
      <c r="G249" s="69"/>
      <c r="H249" s="69"/>
      <c r="I249" s="70"/>
      <c r="J249" s="71"/>
    </row>
    <row r="250" spans="2:10">
      <c r="B250" s="121"/>
      <c r="C250" s="114"/>
      <c r="D250" s="118"/>
      <c r="E250" s="119"/>
      <c r="F250" s="120"/>
      <c r="G250" s="76"/>
      <c r="H250" s="76"/>
      <c r="I250" s="77"/>
      <c r="J250" s="78"/>
    </row>
    <row r="251" spans="2:10" ht="57" customHeight="1"/>
    <row r="252" spans="2:10" ht="15.75" customHeight="1">
      <c r="B252" s="223">
        <v>4</v>
      </c>
      <c r="C252" s="232" t="s">
        <v>448</v>
      </c>
      <c r="D252" s="33" t="s">
        <v>8</v>
      </c>
      <c r="E252" s="13">
        <v>2003</v>
      </c>
      <c r="F252" s="36" t="s">
        <v>123</v>
      </c>
      <c r="G252" s="237">
        <v>10.3</v>
      </c>
      <c r="H252" s="237">
        <v>10.4</v>
      </c>
      <c r="I252" s="237">
        <f>G252+H252</f>
        <v>20.700000000000003</v>
      </c>
      <c r="J252" s="240">
        <v>4</v>
      </c>
    </row>
    <row r="253" spans="2:10" s="105" customFormat="1">
      <c r="B253" s="224"/>
      <c r="C253" s="233"/>
      <c r="D253" s="33" t="s">
        <v>9</v>
      </c>
      <c r="E253" s="13">
        <v>2004</v>
      </c>
      <c r="F253" s="36" t="s">
        <v>123</v>
      </c>
      <c r="G253" s="238"/>
      <c r="H253" s="238"/>
      <c r="I253" s="238"/>
      <c r="J253" s="241"/>
    </row>
    <row r="254" spans="2:10" s="105" customFormat="1">
      <c r="B254" s="224"/>
      <c r="C254" s="233"/>
      <c r="D254" s="33" t="s">
        <v>10</v>
      </c>
      <c r="E254" s="13">
        <v>2004</v>
      </c>
      <c r="F254" s="36" t="s">
        <v>123</v>
      </c>
      <c r="G254" s="238"/>
      <c r="H254" s="238"/>
      <c r="I254" s="238"/>
      <c r="J254" s="241"/>
    </row>
    <row r="255" spans="2:10" s="105" customFormat="1">
      <c r="B255" s="224"/>
      <c r="C255" s="233"/>
      <c r="D255" s="33" t="s">
        <v>11</v>
      </c>
      <c r="E255" s="13">
        <v>2005</v>
      </c>
      <c r="F255" s="36" t="s">
        <v>123</v>
      </c>
      <c r="G255" s="238"/>
      <c r="H255" s="238"/>
      <c r="I255" s="238"/>
      <c r="J255" s="241"/>
    </row>
    <row r="256" spans="2:10" s="105" customFormat="1">
      <c r="B256" s="224"/>
      <c r="C256" s="233"/>
      <c r="D256" s="33" t="s">
        <v>12</v>
      </c>
      <c r="E256" s="13">
        <v>2004</v>
      </c>
      <c r="F256" s="36" t="s">
        <v>123</v>
      </c>
      <c r="G256" s="238"/>
      <c r="H256" s="238"/>
      <c r="I256" s="238"/>
      <c r="J256" s="241"/>
    </row>
    <row r="257" spans="2:10" s="105" customFormat="1">
      <c r="B257" s="34"/>
      <c r="C257" s="35"/>
      <c r="D257" s="17" t="s">
        <v>13</v>
      </c>
      <c r="E257" s="87"/>
      <c r="F257" s="8"/>
      <c r="G257" s="69"/>
      <c r="H257" s="69"/>
      <c r="I257" s="70"/>
      <c r="J257" s="71"/>
    </row>
    <row r="258" spans="2:10" s="105" customFormat="1">
      <c r="B258" s="97"/>
      <c r="C258" s="16"/>
      <c r="D258" s="17"/>
      <c r="E258" s="87"/>
      <c r="F258" s="8"/>
      <c r="G258" s="69"/>
      <c r="H258" s="69"/>
      <c r="I258" s="70"/>
      <c r="J258" s="71"/>
    </row>
    <row r="259" spans="2:10" ht="15.75" customHeight="1">
      <c r="B259" s="234">
        <v>5</v>
      </c>
      <c r="C259" s="232" t="s">
        <v>466</v>
      </c>
      <c r="D259" s="33" t="s">
        <v>335</v>
      </c>
      <c r="E259" s="13">
        <v>2004</v>
      </c>
      <c r="F259" s="36" t="s">
        <v>122</v>
      </c>
      <c r="G259" s="238">
        <v>10.8</v>
      </c>
      <c r="H259" s="238">
        <v>8.9</v>
      </c>
      <c r="I259" s="237">
        <f>G259+H259</f>
        <v>19.700000000000003</v>
      </c>
      <c r="J259" s="241">
        <v>5</v>
      </c>
    </row>
    <row r="260" spans="2:10">
      <c r="B260" s="234"/>
      <c r="C260" s="233"/>
      <c r="D260" s="33" t="s">
        <v>336</v>
      </c>
      <c r="E260" s="13">
        <v>2004</v>
      </c>
      <c r="F260" s="36" t="s">
        <v>122</v>
      </c>
      <c r="G260" s="238"/>
      <c r="H260" s="238"/>
      <c r="I260" s="238"/>
      <c r="J260" s="241"/>
    </row>
    <row r="261" spans="2:10">
      <c r="B261" s="234"/>
      <c r="C261" s="233"/>
      <c r="D261" s="33" t="s">
        <v>337</v>
      </c>
      <c r="E261" s="13">
        <v>2004</v>
      </c>
      <c r="F261" s="36" t="s">
        <v>122</v>
      </c>
      <c r="G261" s="238"/>
      <c r="H261" s="238"/>
      <c r="I261" s="238"/>
      <c r="J261" s="241"/>
    </row>
    <row r="262" spans="2:10">
      <c r="B262" s="234"/>
      <c r="C262" s="233"/>
      <c r="D262" s="33" t="s">
        <v>338</v>
      </c>
      <c r="E262" s="13">
        <v>2004</v>
      </c>
      <c r="F262" s="36" t="s">
        <v>122</v>
      </c>
      <c r="G262" s="238"/>
      <c r="H262" s="238"/>
      <c r="I262" s="238"/>
      <c r="J262" s="241"/>
    </row>
    <row r="263" spans="2:10">
      <c r="B263" s="234"/>
      <c r="C263" s="233"/>
      <c r="D263" s="33" t="s">
        <v>339</v>
      </c>
      <c r="E263" s="13">
        <v>2004</v>
      </c>
      <c r="F263" s="36" t="s">
        <v>122</v>
      </c>
      <c r="G263" s="238"/>
      <c r="H263" s="238"/>
      <c r="I263" s="238"/>
      <c r="J263" s="241"/>
    </row>
    <row r="264" spans="2:10">
      <c r="B264" s="234"/>
      <c r="C264" s="229"/>
      <c r="D264" s="33" t="s">
        <v>340</v>
      </c>
      <c r="E264" s="13">
        <v>2004</v>
      </c>
      <c r="F264" s="36" t="s">
        <v>122</v>
      </c>
      <c r="G264" s="238"/>
      <c r="H264" s="238"/>
      <c r="I264" s="238"/>
      <c r="J264" s="241"/>
    </row>
    <row r="265" spans="2:10">
      <c r="B265" s="34"/>
      <c r="C265" s="35"/>
      <c r="D265" s="17" t="s">
        <v>347</v>
      </c>
      <c r="E265" s="87"/>
      <c r="F265" s="8"/>
      <c r="G265" s="69"/>
      <c r="H265" s="69"/>
      <c r="I265" s="70"/>
      <c r="J265" s="71"/>
    </row>
    <row r="266" spans="2:10">
      <c r="B266" s="22"/>
      <c r="C266" s="23"/>
      <c r="D266" s="95"/>
      <c r="E266" s="91"/>
      <c r="F266" s="29"/>
      <c r="G266" s="69"/>
      <c r="H266" s="69"/>
      <c r="I266" s="70"/>
      <c r="J266" s="71"/>
    </row>
    <row r="270" spans="2:10">
      <c r="C270" s="3" t="s">
        <v>622</v>
      </c>
      <c r="E270" s="122" t="s">
        <v>624</v>
      </c>
      <c r="I270" s="3" t="s">
        <v>620</v>
      </c>
    </row>
    <row r="271" spans="2:10">
      <c r="E271" s="123"/>
      <c r="I271" s="3"/>
    </row>
    <row r="272" spans="2:10">
      <c r="E272" s="123"/>
      <c r="I272" s="3"/>
    </row>
    <row r="273" spans="3:9">
      <c r="C273" s="3" t="s">
        <v>623</v>
      </c>
      <c r="E273" s="122" t="s">
        <v>625</v>
      </c>
      <c r="I273" s="3" t="s">
        <v>620</v>
      </c>
    </row>
    <row r="274" spans="3:9">
      <c r="G274" s="3"/>
    </row>
  </sheetData>
  <mergeCells count="185">
    <mergeCell ref="G243:G248"/>
    <mergeCell ref="H243:H248"/>
    <mergeCell ref="I243:I248"/>
    <mergeCell ref="H167:H171"/>
    <mergeCell ref="H174:H179"/>
    <mergeCell ref="H130:H135"/>
    <mergeCell ref="H138:H142"/>
    <mergeCell ref="H145:H150"/>
    <mergeCell ref="H152:H157"/>
    <mergeCell ref="H160:H164"/>
    <mergeCell ref="G130:G135"/>
    <mergeCell ref="I130:I135"/>
    <mergeCell ref="I160:I164"/>
    <mergeCell ref="J160:J164"/>
    <mergeCell ref="G167:G171"/>
    <mergeCell ref="I167:I171"/>
    <mergeCell ref="B2:I2"/>
    <mergeCell ref="B1:I1"/>
    <mergeCell ref="B5:I5"/>
    <mergeCell ref="B4:I4"/>
    <mergeCell ref="G184:G189"/>
    <mergeCell ref="H184:H189"/>
    <mergeCell ref="I184:I189"/>
    <mergeCell ref="G122:G126"/>
    <mergeCell ref="H122:H126"/>
    <mergeCell ref="I122:I126"/>
    <mergeCell ref="B174:B179"/>
    <mergeCell ref="C160:C164"/>
    <mergeCell ref="I99:I104"/>
    <mergeCell ref="G107:G112"/>
    <mergeCell ref="H107:H112"/>
    <mergeCell ref="I107:I112"/>
    <mergeCell ref="H115:H119"/>
    <mergeCell ref="I115:I119"/>
    <mergeCell ref="J152:J157"/>
    <mergeCell ref="G9:G13"/>
    <mergeCell ref="H9:H13"/>
    <mergeCell ref="G259:G264"/>
    <mergeCell ref="H259:H264"/>
    <mergeCell ref="I259:I264"/>
    <mergeCell ref="J259:J264"/>
    <mergeCell ref="G194:G198"/>
    <mergeCell ref="H194:H198"/>
    <mergeCell ref="I194:I198"/>
    <mergeCell ref="J194:J198"/>
    <mergeCell ref="G210:G215"/>
    <mergeCell ref="H210:H215"/>
    <mergeCell ref="I210:I215"/>
    <mergeCell ref="J210:J215"/>
    <mergeCell ref="G218:G222"/>
    <mergeCell ref="H218:H222"/>
    <mergeCell ref="I218:I222"/>
    <mergeCell ref="J218:J222"/>
    <mergeCell ref="G202:G207"/>
    <mergeCell ref="H202:H207"/>
    <mergeCell ref="I202:I207"/>
    <mergeCell ref="J202:J207"/>
    <mergeCell ref="J243:J248"/>
    <mergeCell ref="G235:G240"/>
    <mergeCell ref="H235:H240"/>
    <mergeCell ref="I235:I240"/>
    <mergeCell ref="G252:G256"/>
    <mergeCell ref="H252:H256"/>
    <mergeCell ref="I252:I256"/>
    <mergeCell ref="J252:J256"/>
    <mergeCell ref="G115:G119"/>
    <mergeCell ref="J235:J240"/>
    <mergeCell ref="G227:G232"/>
    <mergeCell ref="H227:H232"/>
    <mergeCell ref="I227:I232"/>
    <mergeCell ref="J227:J232"/>
    <mergeCell ref="J145:J150"/>
    <mergeCell ref="G152:G157"/>
    <mergeCell ref="I152:I157"/>
    <mergeCell ref="G174:G179"/>
    <mergeCell ref="I174:I179"/>
    <mergeCell ref="J174:J179"/>
    <mergeCell ref="G160:G164"/>
    <mergeCell ref="J167:J171"/>
    <mergeCell ref="J130:J135"/>
    <mergeCell ref="G138:G142"/>
    <mergeCell ref="I138:I142"/>
    <mergeCell ref="J138:J142"/>
    <mergeCell ref="G145:G150"/>
    <mergeCell ref="I145:I150"/>
    <mergeCell ref="G71:G75"/>
    <mergeCell ref="G77:G82"/>
    <mergeCell ref="H71:H75"/>
    <mergeCell ref="I71:I75"/>
    <mergeCell ref="I9:I13"/>
    <mergeCell ref="G16:G20"/>
    <mergeCell ref="H16:H20"/>
    <mergeCell ref="I16:I20"/>
    <mergeCell ref="G57:G61"/>
    <mergeCell ref="H57:H61"/>
    <mergeCell ref="I57:I61"/>
    <mergeCell ref="G38:G43"/>
    <mergeCell ref="H38:H43"/>
    <mergeCell ref="I38:I43"/>
    <mergeCell ref="G50:G54"/>
    <mergeCell ref="H50:H54"/>
    <mergeCell ref="I50:I54"/>
    <mergeCell ref="G24:G28"/>
    <mergeCell ref="H24:H28"/>
    <mergeCell ref="I24:I28"/>
    <mergeCell ref="G31:G35"/>
    <mergeCell ref="H31:H35"/>
    <mergeCell ref="I31:I35"/>
    <mergeCell ref="G64:G68"/>
    <mergeCell ref="H64:H68"/>
    <mergeCell ref="I64:I68"/>
    <mergeCell ref="H77:H82"/>
    <mergeCell ref="I77:I82"/>
    <mergeCell ref="C145:C150"/>
    <mergeCell ref="B160:B164"/>
    <mergeCell ref="C152:C157"/>
    <mergeCell ref="C130:C135"/>
    <mergeCell ref="B184:B189"/>
    <mergeCell ref="C184:C189"/>
    <mergeCell ref="C122:C126"/>
    <mergeCell ref="G99:G104"/>
    <mergeCell ref="H99:H104"/>
    <mergeCell ref="B115:B119"/>
    <mergeCell ref="G86:G90"/>
    <mergeCell ref="H86:H90"/>
    <mergeCell ref="I86:I90"/>
    <mergeCell ref="G93:G97"/>
    <mergeCell ref="H93:H97"/>
    <mergeCell ref="I93:I97"/>
    <mergeCell ref="B9:B13"/>
    <mergeCell ref="C9:C13"/>
    <mergeCell ref="B50:B54"/>
    <mergeCell ref="B122:B126"/>
    <mergeCell ref="C93:C97"/>
    <mergeCell ref="C64:C68"/>
    <mergeCell ref="B16:B20"/>
    <mergeCell ref="C16:C20"/>
    <mergeCell ref="B130:B135"/>
    <mergeCell ref="C107:C112"/>
    <mergeCell ref="B31:B35"/>
    <mergeCell ref="C31:C35"/>
    <mergeCell ref="B24:B28"/>
    <mergeCell ref="C24:C28"/>
    <mergeCell ref="B71:B75"/>
    <mergeCell ref="C71:C75"/>
    <mergeCell ref="B86:B90"/>
    <mergeCell ref="C115:C119"/>
    <mergeCell ref="B259:B264"/>
    <mergeCell ref="C259:C264"/>
    <mergeCell ref="C174:C179"/>
    <mergeCell ref="B167:B171"/>
    <mergeCell ref="B202:B207"/>
    <mergeCell ref="B145:B150"/>
    <mergeCell ref="C138:C142"/>
    <mergeCell ref="B235:B240"/>
    <mergeCell ref="C235:C240"/>
    <mergeCell ref="B194:B198"/>
    <mergeCell ref="C194:C198"/>
    <mergeCell ref="B227:B232"/>
    <mergeCell ref="C227:C232"/>
    <mergeCell ref="B243:B248"/>
    <mergeCell ref="C243:C248"/>
    <mergeCell ref="B38:B43"/>
    <mergeCell ref="C38:C43"/>
    <mergeCell ref="C50:C54"/>
    <mergeCell ref="B64:B68"/>
    <mergeCell ref="B252:B256"/>
    <mergeCell ref="C252:C256"/>
    <mergeCell ref="B138:B142"/>
    <mergeCell ref="C167:C171"/>
    <mergeCell ref="B93:B97"/>
    <mergeCell ref="C99:C104"/>
    <mergeCell ref="C86:C90"/>
    <mergeCell ref="B218:B222"/>
    <mergeCell ref="C218:C222"/>
    <mergeCell ref="C202:C207"/>
    <mergeCell ref="B210:B215"/>
    <mergeCell ref="C210:C215"/>
    <mergeCell ref="B152:B157"/>
    <mergeCell ref="B57:B61"/>
    <mergeCell ref="C57:C61"/>
    <mergeCell ref="C77:C82"/>
    <mergeCell ref="B99:B104"/>
    <mergeCell ref="B107:B112"/>
    <mergeCell ref="B77:B82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2"/>
  <sheetViews>
    <sheetView zoomScale="85" zoomScaleNormal="85" workbookViewId="0">
      <selection activeCell="L2" sqref="L2"/>
    </sheetView>
  </sheetViews>
  <sheetFormatPr defaultRowHeight="15.75"/>
  <cols>
    <col min="1" max="1" width="4" style="3" customWidth="1"/>
    <col min="2" max="2" width="23.28515625" style="11" customWidth="1"/>
    <col min="3" max="3" width="38.140625" style="3" customWidth="1"/>
    <col min="4" max="4" width="11.7109375" style="3" hidden="1" customWidth="1"/>
    <col min="5" max="5" width="7" style="5" hidden="1" customWidth="1"/>
    <col min="6" max="6" width="22" style="131" hidden="1" customWidth="1"/>
    <col min="7" max="10" width="7.42578125" style="64" customWidth="1"/>
    <col min="11" max="11" width="6.42578125" style="64" customWidth="1"/>
    <col min="12" max="16384" width="9.140625" style="32"/>
  </cols>
  <sheetData>
    <row r="1" spans="1:19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244"/>
      <c r="K1" s="244"/>
      <c r="L1" s="181"/>
    </row>
    <row r="2" spans="1:19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244"/>
      <c r="K2" s="244"/>
      <c r="L2" s="181"/>
    </row>
    <row r="3" spans="1:19" ht="13.5" customHeight="1">
      <c r="A3" s="99"/>
      <c r="B3" s="244"/>
      <c r="C3" s="244"/>
      <c r="D3" s="244"/>
      <c r="E3" s="244"/>
      <c r="F3" s="244"/>
      <c r="G3" s="244"/>
      <c r="H3" s="244"/>
      <c r="I3" s="244"/>
      <c r="J3" s="244"/>
      <c r="K3" s="151"/>
      <c r="L3" s="181"/>
    </row>
    <row r="4" spans="1:19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245"/>
      <c r="K4" s="245"/>
      <c r="L4" s="181"/>
    </row>
    <row r="5" spans="1:19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245"/>
      <c r="K5" s="245"/>
      <c r="L5" s="181"/>
    </row>
    <row r="6" spans="1:19">
      <c r="A6" s="99"/>
      <c r="B6" s="3" t="s">
        <v>692</v>
      </c>
      <c r="J6" s="99"/>
      <c r="K6" s="175" t="s">
        <v>620</v>
      </c>
      <c r="L6" s="181"/>
    </row>
    <row r="7" spans="1:19" s="4" customFormat="1" ht="15.75" customHeight="1">
      <c r="A7" s="209"/>
      <c r="B7" s="210" t="s">
        <v>716</v>
      </c>
      <c r="C7" s="211"/>
      <c r="D7" s="212"/>
      <c r="E7" s="212"/>
      <c r="F7" s="213"/>
      <c r="G7" s="214"/>
      <c r="H7" s="214"/>
      <c r="I7" s="214"/>
      <c r="J7" s="215"/>
      <c r="K7" s="208"/>
      <c r="L7" s="32"/>
      <c r="M7" s="32"/>
      <c r="N7" s="32"/>
      <c r="O7" s="32"/>
      <c r="P7" s="32"/>
      <c r="Q7" s="32"/>
      <c r="R7" s="32"/>
      <c r="S7" s="32"/>
    </row>
    <row r="8" spans="1:19" s="4" customFormat="1" ht="15.75" customHeight="1">
      <c r="A8" s="209"/>
      <c r="B8" s="210" t="s">
        <v>627</v>
      </c>
      <c r="C8" s="211"/>
      <c r="D8" s="212"/>
      <c r="E8" s="212"/>
      <c r="F8" s="213"/>
      <c r="G8" s="214"/>
      <c r="H8" s="214"/>
      <c r="I8" s="214"/>
      <c r="J8" s="215"/>
      <c r="K8" s="208"/>
      <c r="L8" s="32"/>
      <c r="M8" s="32"/>
      <c r="N8" s="32"/>
      <c r="O8" s="32"/>
      <c r="P8" s="32"/>
      <c r="Q8" s="32"/>
      <c r="R8" s="32"/>
      <c r="S8" s="32"/>
    </row>
    <row r="9" spans="1:19" s="4" customFormat="1" ht="15.75" customHeight="1">
      <c r="A9" s="39" t="s">
        <v>0</v>
      </c>
      <c r="B9" s="43" t="s">
        <v>605</v>
      </c>
      <c r="C9" s="44" t="s">
        <v>606</v>
      </c>
      <c r="D9" s="58" t="s">
        <v>1</v>
      </c>
      <c r="E9" s="39" t="s">
        <v>607</v>
      </c>
      <c r="F9" s="47" t="s">
        <v>3</v>
      </c>
      <c r="G9" s="65" t="s">
        <v>611</v>
      </c>
      <c r="H9" s="65" t="s">
        <v>612</v>
      </c>
      <c r="I9" s="65" t="s">
        <v>715</v>
      </c>
      <c r="J9" s="65" t="s">
        <v>608</v>
      </c>
      <c r="K9" s="63" t="s">
        <v>610</v>
      </c>
      <c r="L9" s="32"/>
      <c r="M9" s="32"/>
      <c r="N9" s="32"/>
      <c r="O9" s="32"/>
      <c r="P9" s="32"/>
      <c r="Q9" s="32"/>
      <c r="R9" s="32"/>
      <c r="S9" s="32"/>
    </row>
    <row r="10" spans="1:19" s="4" customFormat="1" ht="15.75" customHeight="1">
      <c r="A10" s="37">
        <v>1</v>
      </c>
      <c r="B10" s="12" t="s">
        <v>376</v>
      </c>
      <c r="C10" s="20" t="s">
        <v>391</v>
      </c>
      <c r="D10" s="59">
        <v>2002</v>
      </c>
      <c r="E10" s="37" t="s">
        <v>123</v>
      </c>
      <c r="F10" s="127" t="s">
        <v>363</v>
      </c>
      <c r="G10" s="66">
        <v>14.2</v>
      </c>
      <c r="H10" s="66">
        <v>13.3</v>
      </c>
      <c r="I10" s="66">
        <v>13.85</v>
      </c>
      <c r="J10" s="66">
        <f t="shared" ref="J10:J22" si="0">G10+H10+I10</f>
        <v>41.35</v>
      </c>
      <c r="K10" s="36">
        <v>1</v>
      </c>
      <c r="L10" s="32"/>
      <c r="M10" s="32"/>
      <c r="N10" s="32"/>
      <c r="O10" s="32"/>
      <c r="P10" s="32"/>
      <c r="Q10" s="32"/>
      <c r="R10" s="32"/>
      <c r="S10" s="32"/>
    </row>
    <row r="11" spans="1:19" s="4" customFormat="1" ht="15.75" customHeight="1">
      <c r="A11" s="37">
        <v>2</v>
      </c>
      <c r="B11" s="12" t="s">
        <v>478</v>
      </c>
      <c r="C11" s="20" t="s">
        <v>77</v>
      </c>
      <c r="D11" s="59">
        <v>2002</v>
      </c>
      <c r="E11" s="37" t="s">
        <v>123</v>
      </c>
      <c r="F11" s="127" t="s">
        <v>480</v>
      </c>
      <c r="G11" s="66">
        <v>13.05</v>
      </c>
      <c r="H11" s="66">
        <v>12.6</v>
      </c>
      <c r="I11" s="66">
        <v>13.2</v>
      </c>
      <c r="J11" s="66">
        <f t="shared" si="0"/>
        <v>38.849999999999994</v>
      </c>
      <c r="K11" s="36">
        <v>2</v>
      </c>
      <c r="L11" s="32"/>
      <c r="M11" s="32"/>
      <c r="N11" s="32"/>
      <c r="O11" s="32"/>
      <c r="P11" s="32"/>
      <c r="Q11" s="32"/>
      <c r="R11" s="32"/>
      <c r="S11" s="32"/>
    </row>
    <row r="12" spans="1:19" s="4" customFormat="1" ht="15.75" customHeight="1">
      <c r="A12" s="37">
        <v>3</v>
      </c>
      <c r="B12" s="38" t="s">
        <v>378</v>
      </c>
      <c r="C12" s="20" t="s">
        <v>391</v>
      </c>
      <c r="D12" s="59">
        <v>2002</v>
      </c>
      <c r="E12" s="36" t="s">
        <v>123</v>
      </c>
      <c r="F12" s="128" t="s">
        <v>363</v>
      </c>
      <c r="G12" s="66">
        <v>12.75</v>
      </c>
      <c r="H12" s="66">
        <v>12.85</v>
      </c>
      <c r="I12" s="66">
        <v>12.3</v>
      </c>
      <c r="J12" s="66">
        <f t="shared" si="0"/>
        <v>37.900000000000006</v>
      </c>
      <c r="K12" s="36">
        <v>3</v>
      </c>
      <c r="L12" s="32"/>
      <c r="M12" s="32"/>
      <c r="N12" s="32"/>
      <c r="O12" s="32"/>
      <c r="P12" s="32"/>
      <c r="Q12" s="32"/>
      <c r="R12" s="32"/>
      <c r="S12" s="32"/>
    </row>
    <row r="13" spans="1:19" s="4" customFormat="1" ht="15.75" customHeight="1">
      <c r="A13" s="37">
        <v>4</v>
      </c>
      <c r="B13" s="12" t="s">
        <v>377</v>
      </c>
      <c r="C13" s="20" t="s">
        <v>391</v>
      </c>
      <c r="D13" s="59">
        <v>2002</v>
      </c>
      <c r="E13" s="37" t="s">
        <v>123</v>
      </c>
      <c r="F13" s="127" t="s">
        <v>363</v>
      </c>
      <c r="G13" s="66">
        <v>11.45</v>
      </c>
      <c r="H13" s="66">
        <v>12.45</v>
      </c>
      <c r="I13" s="66">
        <v>13</v>
      </c>
      <c r="J13" s="66">
        <f t="shared" si="0"/>
        <v>36.9</v>
      </c>
      <c r="K13" s="36">
        <v>4</v>
      </c>
      <c r="L13" s="32"/>
      <c r="M13" s="32"/>
      <c r="N13" s="32"/>
      <c r="O13" s="32"/>
      <c r="P13" s="32"/>
      <c r="Q13" s="32"/>
      <c r="R13" s="32"/>
      <c r="S13" s="32"/>
    </row>
    <row r="14" spans="1:19" s="4" customFormat="1" ht="15.75" customHeight="1">
      <c r="A14" s="37">
        <v>5</v>
      </c>
      <c r="B14" s="38" t="s">
        <v>249</v>
      </c>
      <c r="C14" s="37" t="s">
        <v>250</v>
      </c>
      <c r="D14" s="59">
        <v>2002</v>
      </c>
      <c r="E14" s="36" t="s">
        <v>123</v>
      </c>
      <c r="F14" s="128"/>
      <c r="G14" s="66">
        <v>12.05</v>
      </c>
      <c r="H14" s="66">
        <v>12.85</v>
      </c>
      <c r="I14" s="66">
        <v>11.95</v>
      </c>
      <c r="J14" s="66">
        <f t="shared" si="0"/>
        <v>36.849999999999994</v>
      </c>
      <c r="K14" s="36">
        <v>5</v>
      </c>
      <c r="L14" s="32"/>
      <c r="M14" s="32"/>
      <c r="N14" s="32"/>
      <c r="O14" s="32"/>
      <c r="P14" s="32"/>
      <c r="Q14" s="32"/>
      <c r="R14" s="32"/>
      <c r="S14" s="32"/>
    </row>
    <row r="15" spans="1:19" s="4" customFormat="1" ht="15.75" customHeight="1">
      <c r="A15" s="37">
        <v>6</v>
      </c>
      <c r="B15" s="12" t="s">
        <v>375</v>
      </c>
      <c r="C15" s="20" t="s">
        <v>391</v>
      </c>
      <c r="D15" s="59">
        <v>2002</v>
      </c>
      <c r="E15" s="37" t="s">
        <v>123</v>
      </c>
      <c r="F15" s="127" t="s">
        <v>363</v>
      </c>
      <c r="G15" s="66">
        <v>11.45</v>
      </c>
      <c r="H15" s="66">
        <v>13</v>
      </c>
      <c r="I15" s="66">
        <v>11.9</v>
      </c>
      <c r="J15" s="66">
        <f t="shared" si="0"/>
        <v>36.35</v>
      </c>
      <c r="K15" s="36">
        <v>6</v>
      </c>
      <c r="L15" s="32"/>
      <c r="M15" s="32"/>
      <c r="N15" s="32"/>
      <c r="O15" s="32"/>
      <c r="P15" s="32"/>
      <c r="Q15" s="32"/>
      <c r="R15" s="32"/>
      <c r="S15" s="32"/>
    </row>
    <row r="16" spans="1:19" s="4" customFormat="1" ht="15.75" customHeight="1">
      <c r="A16" s="37">
        <v>7</v>
      </c>
      <c r="B16" s="12" t="s">
        <v>373</v>
      </c>
      <c r="C16" s="20" t="s">
        <v>391</v>
      </c>
      <c r="D16" s="59">
        <v>2002</v>
      </c>
      <c r="E16" s="37" t="s">
        <v>123</v>
      </c>
      <c r="F16" s="127" t="s">
        <v>363</v>
      </c>
      <c r="G16" s="66">
        <v>13.25</v>
      </c>
      <c r="H16" s="66">
        <v>11.2</v>
      </c>
      <c r="I16" s="66">
        <v>11.8</v>
      </c>
      <c r="J16" s="66">
        <f t="shared" si="0"/>
        <v>36.25</v>
      </c>
      <c r="K16" s="36">
        <v>7</v>
      </c>
      <c r="L16" s="32"/>
      <c r="M16" s="32"/>
      <c r="N16" s="32"/>
      <c r="O16" s="32"/>
      <c r="P16" s="32"/>
      <c r="Q16" s="32"/>
      <c r="R16" s="32"/>
      <c r="S16" s="32"/>
    </row>
    <row r="17" spans="1:19" s="4" customFormat="1" ht="15.75" customHeight="1">
      <c r="A17" s="37">
        <v>8</v>
      </c>
      <c r="B17" s="12" t="s">
        <v>374</v>
      </c>
      <c r="C17" s="20" t="s">
        <v>391</v>
      </c>
      <c r="D17" s="59">
        <v>2002</v>
      </c>
      <c r="E17" s="37" t="s">
        <v>123</v>
      </c>
      <c r="F17" s="127" t="s">
        <v>363</v>
      </c>
      <c r="G17" s="66">
        <v>11.65</v>
      </c>
      <c r="H17" s="66">
        <v>10.9</v>
      </c>
      <c r="I17" s="66">
        <v>13.3</v>
      </c>
      <c r="J17" s="66">
        <f t="shared" si="0"/>
        <v>35.85</v>
      </c>
      <c r="K17" s="36">
        <v>8</v>
      </c>
      <c r="L17" s="32"/>
      <c r="M17" s="32"/>
      <c r="N17" s="32"/>
      <c r="O17" s="32"/>
      <c r="P17" s="32"/>
      <c r="Q17" s="32"/>
      <c r="R17" s="32"/>
      <c r="S17" s="32"/>
    </row>
    <row r="18" spans="1:19" s="4" customFormat="1" ht="15.75" customHeight="1">
      <c r="A18" s="37">
        <v>9</v>
      </c>
      <c r="B18" s="12" t="s">
        <v>170</v>
      </c>
      <c r="C18" s="20" t="s">
        <v>164</v>
      </c>
      <c r="D18" s="59">
        <v>2002</v>
      </c>
      <c r="E18" s="37" t="s">
        <v>122</v>
      </c>
      <c r="F18" s="127" t="s">
        <v>171</v>
      </c>
      <c r="G18" s="66">
        <v>11.7</v>
      </c>
      <c r="H18" s="66">
        <v>10.4</v>
      </c>
      <c r="I18" s="66">
        <v>10.85</v>
      </c>
      <c r="J18" s="66">
        <f t="shared" si="0"/>
        <v>32.950000000000003</v>
      </c>
      <c r="K18" s="36">
        <v>9</v>
      </c>
      <c r="L18" s="32"/>
      <c r="M18" s="32"/>
      <c r="N18" s="32"/>
      <c r="O18" s="32"/>
      <c r="P18" s="32"/>
      <c r="Q18" s="32"/>
      <c r="R18" s="32"/>
      <c r="S18" s="32"/>
    </row>
    <row r="19" spans="1:19" s="4" customFormat="1" ht="15.75" customHeight="1">
      <c r="A19" s="37">
        <v>10</v>
      </c>
      <c r="B19" s="12" t="s">
        <v>577</v>
      </c>
      <c r="C19" s="20" t="s">
        <v>575</v>
      </c>
      <c r="D19" s="59">
        <v>2002</v>
      </c>
      <c r="E19" s="37" t="s">
        <v>123</v>
      </c>
      <c r="F19" s="127"/>
      <c r="G19" s="66">
        <v>11.12</v>
      </c>
      <c r="H19" s="66">
        <v>11.8</v>
      </c>
      <c r="I19" s="66">
        <v>9.9499999999999993</v>
      </c>
      <c r="J19" s="66">
        <f t="shared" si="0"/>
        <v>32.870000000000005</v>
      </c>
      <c r="K19" s="36">
        <v>10</v>
      </c>
      <c r="L19" s="32"/>
      <c r="M19" s="32"/>
      <c r="N19" s="32"/>
      <c r="O19" s="32"/>
      <c r="P19" s="32"/>
      <c r="Q19" s="32"/>
      <c r="R19" s="32"/>
      <c r="S19" s="32"/>
    </row>
    <row r="20" spans="1:19" s="4" customFormat="1" ht="15.75" customHeight="1">
      <c r="A20" s="37">
        <v>11</v>
      </c>
      <c r="B20" s="12" t="s">
        <v>517</v>
      </c>
      <c r="C20" s="20" t="s">
        <v>391</v>
      </c>
      <c r="D20" s="59">
        <v>2002</v>
      </c>
      <c r="E20" s="2"/>
      <c r="F20" s="127"/>
      <c r="G20" s="66">
        <v>10.1</v>
      </c>
      <c r="H20" s="66">
        <v>9.1999999999999993</v>
      </c>
      <c r="I20" s="66">
        <v>10.1</v>
      </c>
      <c r="J20" s="66">
        <f t="shared" si="0"/>
        <v>29.4</v>
      </c>
      <c r="K20" s="36">
        <v>11</v>
      </c>
      <c r="L20" s="32"/>
      <c r="M20" s="32"/>
      <c r="N20" s="32"/>
      <c r="O20" s="32"/>
      <c r="P20" s="32"/>
      <c r="Q20" s="32"/>
      <c r="R20" s="32"/>
      <c r="S20" s="32"/>
    </row>
    <row r="21" spans="1:19" s="4" customFormat="1" ht="15.75" customHeight="1">
      <c r="A21" s="37">
        <v>12</v>
      </c>
      <c r="B21" s="12" t="s">
        <v>34</v>
      </c>
      <c r="C21" s="20" t="s">
        <v>28</v>
      </c>
      <c r="D21" s="59">
        <v>2002</v>
      </c>
      <c r="E21" s="37" t="s">
        <v>123</v>
      </c>
      <c r="F21" s="127" t="s">
        <v>29</v>
      </c>
      <c r="G21" s="66">
        <v>10.4</v>
      </c>
      <c r="H21" s="66">
        <v>8.9499999999999993</v>
      </c>
      <c r="I21" s="66">
        <v>9.9499999999999993</v>
      </c>
      <c r="J21" s="66">
        <f t="shared" si="0"/>
        <v>29.3</v>
      </c>
      <c r="K21" s="36">
        <v>12</v>
      </c>
      <c r="L21" s="32"/>
      <c r="M21" s="32"/>
      <c r="N21" s="32"/>
      <c r="O21" s="32"/>
      <c r="P21" s="32"/>
      <c r="Q21" s="32"/>
      <c r="R21" s="32"/>
      <c r="S21" s="32"/>
    </row>
    <row r="22" spans="1:19" s="4" customFormat="1" ht="15.75" customHeight="1">
      <c r="A22" s="37">
        <v>13</v>
      </c>
      <c r="B22" s="12" t="s">
        <v>169</v>
      </c>
      <c r="C22" s="20" t="s">
        <v>164</v>
      </c>
      <c r="D22" s="59">
        <v>2002</v>
      </c>
      <c r="E22" s="37" t="s">
        <v>387</v>
      </c>
      <c r="F22" s="127"/>
      <c r="G22" s="66">
        <v>8.5500000000000007</v>
      </c>
      <c r="H22" s="66">
        <v>7.75</v>
      </c>
      <c r="I22" s="66">
        <v>8.4</v>
      </c>
      <c r="J22" s="66">
        <f t="shared" si="0"/>
        <v>24.700000000000003</v>
      </c>
      <c r="K22" s="36">
        <v>13</v>
      </c>
      <c r="L22" s="32"/>
      <c r="M22" s="32"/>
      <c r="N22" s="32"/>
      <c r="O22" s="32"/>
      <c r="P22" s="32"/>
      <c r="Q22" s="32"/>
      <c r="R22" s="32"/>
      <c r="S22" s="32"/>
    </row>
    <row r="23" spans="1:19" s="4" customFormat="1" ht="15.75" customHeight="1">
      <c r="A23" s="209"/>
      <c r="B23" s="210" t="s">
        <v>614</v>
      </c>
      <c r="C23" s="211"/>
      <c r="D23" s="212"/>
      <c r="E23" s="212"/>
      <c r="F23" s="213"/>
      <c r="G23" s="214"/>
      <c r="H23" s="214"/>
      <c r="I23" s="214"/>
      <c r="J23" s="215"/>
      <c r="K23" s="208"/>
      <c r="L23" s="32"/>
      <c r="M23" s="32"/>
      <c r="N23" s="32"/>
      <c r="O23" s="32"/>
      <c r="P23" s="32"/>
      <c r="Q23" s="32"/>
      <c r="R23" s="32"/>
      <c r="S23" s="32"/>
    </row>
    <row r="24" spans="1:19" s="4" customFormat="1" ht="15.75" customHeight="1">
      <c r="A24" s="39" t="s">
        <v>0</v>
      </c>
      <c r="B24" s="43" t="s">
        <v>605</v>
      </c>
      <c r="C24" s="44" t="s">
        <v>606</v>
      </c>
      <c r="D24" s="58" t="s">
        <v>1</v>
      </c>
      <c r="E24" s="39" t="s">
        <v>607</v>
      </c>
      <c r="F24" s="47" t="s">
        <v>3</v>
      </c>
      <c r="G24" s="65" t="s">
        <v>611</v>
      </c>
      <c r="H24" s="65" t="s">
        <v>612</v>
      </c>
      <c r="I24" s="65" t="s">
        <v>715</v>
      </c>
      <c r="J24" s="65" t="s">
        <v>608</v>
      </c>
      <c r="K24" s="63" t="s">
        <v>610</v>
      </c>
      <c r="L24" s="32"/>
      <c r="M24" s="32"/>
      <c r="N24" s="32"/>
      <c r="O24" s="32"/>
      <c r="P24" s="32"/>
      <c r="Q24" s="32"/>
      <c r="R24" s="32"/>
      <c r="S24" s="32"/>
    </row>
    <row r="25" spans="1:19" s="4" customFormat="1" ht="15.75" customHeight="1">
      <c r="A25" s="37">
        <v>1</v>
      </c>
      <c r="B25" s="12" t="s">
        <v>719</v>
      </c>
      <c r="C25" s="20" t="s">
        <v>391</v>
      </c>
      <c r="D25" s="59"/>
      <c r="E25" s="37"/>
      <c r="F25" s="127"/>
      <c r="G25" s="66">
        <v>14.9</v>
      </c>
      <c r="H25" s="66">
        <v>13.1</v>
      </c>
      <c r="I25" s="66">
        <v>13.6</v>
      </c>
      <c r="J25" s="66">
        <f t="shared" ref="J25:J33" si="1">G25+H25+I25</f>
        <v>41.6</v>
      </c>
      <c r="K25" s="250">
        <v>1</v>
      </c>
      <c r="L25" s="32"/>
      <c r="M25" s="32"/>
      <c r="N25" s="32"/>
      <c r="O25" s="32"/>
      <c r="P25" s="32"/>
      <c r="Q25" s="32"/>
      <c r="R25" s="32"/>
      <c r="S25" s="32"/>
    </row>
    <row r="26" spans="1:19" s="56" customFormat="1" ht="15.75" customHeight="1">
      <c r="A26" s="55">
        <v>2</v>
      </c>
      <c r="B26" s="46" t="s">
        <v>576</v>
      </c>
      <c r="C26" s="144" t="s">
        <v>250</v>
      </c>
      <c r="D26" s="145">
        <v>2001</v>
      </c>
      <c r="E26" s="55" t="s">
        <v>26</v>
      </c>
      <c r="F26" s="146"/>
      <c r="G26" s="67">
        <v>13.75</v>
      </c>
      <c r="H26" s="67">
        <v>14.25</v>
      </c>
      <c r="I26" s="67">
        <v>13.6</v>
      </c>
      <c r="J26" s="67">
        <f t="shared" si="1"/>
        <v>41.6</v>
      </c>
      <c r="K26" s="251"/>
      <c r="L26" s="28"/>
      <c r="M26" s="28"/>
      <c r="N26" s="28"/>
      <c r="O26" s="28"/>
      <c r="P26" s="28"/>
      <c r="Q26" s="28"/>
      <c r="R26" s="28"/>
      <c r="S26" s="28"/>
    </row>
    <row r="27" spans="1:19" s="4" customFormat="1" ht="15.75" customHeight="1">
      <c r="A27" s="37">
        <v>3</v>
      </c>
      <c r="B27" s="12" t="s">
        <v>574</v>
      </c>
      <c r="C27" s="20" t="s">
        <v>575</v>
      </c>
      <c r="D27" s="59">
        <v>2001</v>
      </c>
      <c r="E27" s="37" t="s">
        <v>123</v>
      </c>
      <c r="F27" s="127"/>
      <c r="G27" s="66">
        <v>12.55</v>
      </c>
      <c r="H27" s="66">
        <v>11.2</v>
      </c>
      <c r="I27" s="66">
        <v>12.05</v>
      </c>
      <c r="J27" s="66">
        <f t="shared" si="1"/>
        <v>35.799999999999997</v>
      </c>
      <c r="K27" s="36">
        <v>2</v>
      </c>
      <c r="L27" s="32"/>
      <c r="M27" s="32"/>
      <c r="N27" s="32"/>
      <c r="O27" s="32"/>
      <c r="P27" s="32"/>
      <c r="Q27" s="32"/>
      <c r="R27" s="32"/>
      <c r="S27" s="32"/>
    </row>
    <row r="28" spans="1:19" s="4" customFormat="1" ht="15.75" customHeight="1">
      <c r="A28" s="37">
        <v>4</v>
      </c>
      <c r="B28" s="12" t="s">
        <v>35</v>
      </c>
      <c r="C28" s="20" t="s">
        <v>28</v>
      </c>
      <c r="D28" s="59">
        <v>2001</v>
      </c>
      <c r="E28" s="37" t="s">
        <v>123</v>
      </c>
      <c r="F28" s="127" t="s">
        <v>29</v>
      </c>
      <c r="G28" s="66">
        <v>10.15</v>
      </c>
      <c r="H28" s="66">
        <v>10.9</v>
      </c>
      <c r="I28" s="66">
        <v>11.85</v>
      </c>
      <c r="J28" s="66">
        <f t="shared" si="1"/>
        <v>32.9</v>
      </c>
      <c r="K28" s="36">
        <v>3</v>
      </c>
      <c r="L28" s="32"/>
      <c r="M28" s="32"/>
      <c r="N28" s="32"/>
      <c r="O28" s="32"/>
      <c r="P28" s="32"/>
      <c r="Q28" s="32"/>
      <c r="R28" s="32"/>
      <c r="S28" s="32"/>
    </row>
    <row r="29" spans="1:19" s="4" customFormat="1" ht="15.75" customHeight="1">
      <c r="A29" s="37">
        <v>5</v>
      </c>
      <c r="B29" s="12" t="s">
        <v>379</v>
      </c>
      <c r="C29" s="20" t="s">
        <v>391</v>
      </c>
      <c r="D29" s="59">
        <v>2001</v>
      </c>
      <c r="E29" s="37" t="s">
        <v>26</v>
      </c>
      <c r="F29" s="127" t="s">
        <v>363</v>
      </c>
      <c r="G29" s="66">
        <v>10.7</v>
      </c>
      <c r="H29" s="66">
        <v>9.8000000000000007</v>
      </c>
      <c r="I29" s="66">
        <v>11</v>
      </c>
      <c r="J29" s="66">
        <f t="shared" si="1"/>
        <v>31.5</v>
      </c>
      <c r="K29" s="36">
        <v>4</v>
      </c>
      <c r="L29" s="32"/>
      <c r="M29" s="32"/>
      <c r="N29" s="32"/>
      <c r="O29" s="32"/>
      <c r="P29" s="32"/>
      <c r="Q29" s="32"/>
      <c r="R29" s="32"/>
      <c r="S29" s="32"/>
    </row>
    <row r="30" spans="1:19" s="4" customFormat="1" ht="15.75" customHeight="1">
      <c r="A30" s="37">
        <v>6</v>
      </c>
      <c r="B30" s="12" t="s">
        <v>36</v>
      </c>
      <c r="C30" s="20" t="s">
        <v>28</v>
      </c>
      <c r="D30" s="59">
        <v>2001</v>
      </c>
      <c r="E30" s="37" t="s">
        <v>26</v>
      </c>
      <c r="F30" s="127" t="s">
        <v>29</v>
      </c>
      <c r="G30" s="66">
        <v>9.75</v>
      </c>
      <c r="H30" s="66">
        <v>9.9</v>
      </c>
      <c r="I30" s="66">
        <v>8.6999999999999993</v>
      </c>
      <c r="J30" s="66">
        <f t="shared" si="1"/>
        <v>28.349999999999998</v>
      </c>
      <c r="K30" s="36">
        <v>5</v>
      </c>
      <c r="L30" s="32"/>
      <c r="M30" s="32"/>
      <c r="N30" s="32"/>
      <c r="O30" s="32"/>
      <c r="P30" s="32"/>
      <c r="Q30" s="32"/>
      <c r="R30" s="32"/>
      <c r="S30" s="32"/>
    </row>
    <row r="31" spans="1:19" s="4" customFormat="1" ht="15.75" customHeight="1">
      <c r="A31" s="37">
        <v>7</v>
      </c>
      <c r="B31" s="12" t="s">
        <v>212</v>
      </c>
      <c r="C31" s="20" t="s">
        <v>125</v>
      </c>
      <c r="D31" s="59">
        <v>2001</v>
      </c>
      <c r="E31" s="37" t="s">
        <v>381</v>
      </c>
      <c r="F31" s="127" t="s">
        <v>210</v>
      </c>
      <c r="G31" s="66">
        <v>9.1999999999999993</v>
      </c>
      <c r="H31" s="66">
        <v>9.1</v>
      </c>
      <c r="I31" s="66">
        <v>8.3000000000000007</v>
      </c>
      <c r="J31" s="66">
        <f t="shared" si="1"/>
        <v>26.599999999999998</v>
      </c>
      <c r="K31" s="36">
        <v>6</v>
      </c>
      <c r="L31" s="32"/>
      <c r="M31" s="32"/>
      <c r="N31" s="32"/>
      <c r="O31" s="32"/>
      <c r="P31" s="32"/>
      <c r="Q31" s="32"/>
      <c r="R31" s="32"/>
      <c r="S31" s="32"/>
    </row>
    <row r="32" spans="1:19" s="4" customFormat="1" ht="15.75" customHeight="1">
      <c r="A32" s="37">
        <v>8</v>
      </c>
      <c r="B32" s="38" t="s">
        <v>218</v>
      </c>
      <c r="C32" s="37" t="s">
        <v>125</v>
      </c>
      <c r="D32" s="59">
        <v>2001</v>
      </c>
      <c r="E32" s="36" t="s">
        <v>122</v>
      </c>
      <c r="F32" s="128" t="s">
        <v>210</v>
      </c>
      <c r="G32" s="66">
        <v>7.45</v>
      </c>
      <c r="H32" s="66">
        <v>8.3000000000000007</v>
      </c>
      <c r="I32" s="66">
        <v>9.0500000000000007</v>
      </c>
      <c r="J32" s="66">
        <f t="shared" si="1"/>
        <v>24.8</v>
      </c>
      <c r="K32" s="36">
        <v>7</v>
      </c>
      <c r="L32" s="32"/>
      <c r="M32" s="32"/>
      <c r="N32" s="32"/>
      <c r="O32" s="32"/>
      <c r="P32" s="32"/>
      <c r="Q32" s="32"/>
      <c r="R32" s="32"/>
      <c r="S32" s="32"/>
    </row>
    <row r="33" spans="1:19" s="4" customFormat="1" ht="15.75" customHeight="1">
      <c r="A33" s="37">
        <v>9</v>
      </c>
      <c r="B33" s="12" t="s">
        <v>604</v>
      </c>
      <c r="C33" s="20" t="s">
        <v>250</v>
      </c>
      <c r="D33" s="59">
        <v>2001</v>
      </c>
      <c r="E33" s="37" t="s">
        <v>123</v>
      </c>
      <c r="F33" s="127"/>
      <c r="G33" s="66">
        <v>8.6999999999999993</v>
      </c>
      <c r="H33" s="66">
        <v>7.35</v>
      </c>
      <c r="I33" s="66">
        <v>0</v>
      </c>
      <c r="J33" s="66">
        <f t="shared" si="1"/>
        <v>16.049999999999997</v>
      </c>
      <c r="K33" s="36">
        <v>8</v>
      </c>
      <c r="L33" s="32"/>
      <c r="M33" s="32"/>
      <c r="N33" s="32"/>
      <c r="O33" s="32"/>
      <c r="P33" s="32"/>
      <c r="Q33" s="32"/>
      <c r="R33" s="32"/>
      <c r="S33" s="32"/>
    </row>
    <row r="34" spans="1:19" s="4" customFormat="1" ht="15.75" customHeight="1">
      <c r="A34" s="209"/>
      <c r="B34" s="210" t="s">
        <v>615</v>
      </c>
      <c r="C34" s="211"/>
      <c r="D34" s="212"/>
      <c r="E34" s="212"/>
      <c r="F34" s="213"/>
      <c r="G34" s="214"/>
      <c r="H34" s="214"/>
      <c r="I34" s="214"/>
      <c r="J34" s="215"/>
      <c r="K34" s="208"/>
      <c r="L34" s="32"/>
      <c r="M34" s="32"/>
      <c r="N34" s="32"/>
      <c r="O34" s="32"/>
      <c r="P34" s="32"/>
      <c r="Q34" s="32"/>
      <c r="R34" s="32"/>
      <c r="S34" s="32"/>
    </row>
    <row r="35" spans="1:19" s="4" customFormat="1" ht="15.75" customHeight="1">
      <c r="A35" s="39" t="s">
        <v>0</v>
      </c>
      <c r="B35" s="43" t="s">
        <v>605</v>
      </c>
      <c r="C35" s="44" t="s">
        <v>606</v>
      </c>
      <c r="D35" s="58" t="s">
        <v>1</v>
      </c>
      <c r="E35" s="39" t="s">
        <v>607</v>
      </c>
      <c r="F35" s="47" t="s">
        <v>3</v>
      </c>
      <c r="G35" s="65" t="s">
        <v>611</v>
      </c>
      <c r="H35" s="65" t="s">
        <v>612</v>
      </c>
      <c r="I35" s="65" t="s">
        <v>715</v>
      </c>
      <c r="J35" s="65" t="s">
        <v>608</v>
      </c>
      <c r="K35" s="63" t="s">
        <v>610</v>
      </c>
      <c r="L35" s="32"/>
      <c r="M35" s="32"/>
      <c r="N35" s="32"/>
      <c r="O35" s="32"/>
      <c r="P35" s="32"/>
      <c r="Q35" s="32"/>
      <c r="R35" s="32"/>
      <c r="S35" s="32"/>
    </row>
    <row r="36" spans="1:19" s="4" customFormat="1" ht="15.75" customHeight="1">
      <c r="A36" s="37">
        <v>1</v>
      </c>
      <c r="B36" s="12" t="s">
        <v>299</v>
      </c>
      <c r="C36" s="20" t="s">
        <v>283</v>
      </c>
      <c r="D36" s="59">
        <v>2000</v>
      </c>
      <c r="E36" s="37" t="s">
        <v>26</v>
      </c>
      <c r="F36" s="127" t="s">
        <v>284</v>
      </c>
      <c r="G36" s="66">
        <v>14.8</v>
      </c>
      <c r="H36" s="66">
        <v>14.65</v>
      </c>
      <c r="I36" s="66">
        <v>12.95</v>
      </c>
      <c r="J36" s="66">
        <f>G36+H36+I36</f>
        <v>42.400000000000006</v>
      </c>
      <c r="K36" s="36">
        <v>1</v>
      </c>
      <c r="L36" s="32"/>
      <c r="M36" s="32"/>
      <c r="N36" s="32"/>
      <c r="O36" s="32"/>
      <c r="P36" s="32"/>
      <c r="Q36" s="32"/>
      <c r="R36" s="32"/>
      <c r="S36" s="32"/>
    </row>
    <row r="37" spans="1:19" s="4" customFormat="1" ht="15.75" customHeight="1">
      <c r="A37" s="37">
        <v>2</v>
      </c>
      <c r="B37" s="12" t="s">
        <v>380</v>
      </c>
      <c r="C37" s="20" t="s">
        <v>391</v>
      </c>
      <c r="D37" s="59">
        <v>2000</v>
      </c>
      <c r="E37" s="37" t="s">
        <v>26</v>
      </c>
      <c r="F37" s="127" t="s">
        <v>363</v>
      </c>
      <c r="G37" s="66">
        <v>13.65</v>
      </c>
      <c r="H37" s="66">
        <v>13.9</v>
      </c>
      <c r="I37" s="66">
        <v>14.6</v>
      </c>
      <c r="J37" s="66">
        <f>G37+H37+I37</f>
        <v>42.15</v>
      </c>
      <c r="K37" s="36">
        <v>2</v>
      </c>
      <c r="L37" s="32"/>
      <c r="M37" s="32"/>
      <c r="N37" s="32"/>
      <c r="O37" s="32"/>
      <c r="P37" s="32"/>
      <c r="Q37" s="32"/>
      <c r="R37" s="32"/>
      <c r="S37" s="32"/>
    </row>
    <row r="38" spans="1:19" s="4" customFormat="1" ht="15.75" customHeight="1">
      <c r="A38" s="37">
        <v>3</v>
      </c>
      <c r="B38" s="12" t="s">
        <v>92</v>
      </c>
      <c r="C38" s="20" t="s">
        <v>93</v>
      </c>
      <c r="D38" s="59">
        <v>2000</v>
      </c>
      <c r="E38" s="37" t="s">
        <v>26</v>
      </c>
      <c r="F38" s="127" t="s">
        <v>95</v>
      </c>
      <c r="G38" s="66">
        <v>12.1</v>
      </c>
      <c r="H38" s="66">
        <v>10.4</v>
      </c>
      <c r="I38" s="66">
        <v>11.35</v>
      </c>
      <c r="J38" s="66">
        <f>G38+H38+I38</f>
        <v>33.85</v>
      </c>
      <c r="K38" s="36">
        <v>3</v>
      </c>
      <c r="M38" s="32"/>
      <c r="N38" s="32"/>
      <c r="O38" s="32"/>
      <c r="P38" s="32"/>
      <c r="Q38" s="32"/>
      <c r="R38" s="32"/>
      <c r="S38" s="32"/>
    </row>
    <row r="39" spans="1:19" s="4" customFormat="1" ht="15.75" customHeight="1">
      <c r="A39" s="37">
        <v>4</v>
      </c>
      <c r="B39" s="12" t="s">
        <v>203</v>
      </c>
      <c r="C39" s="20" t="s">
        <v>205</v>
      </c>
      <c r="D39" s="59">
        <v>2000</v>
      </c>
      <c r="E39" s="37" t="s">
        <v>26</v>
      </c>
      <c r="F39" s="127" t="s">
        <v>197</v>
      </c>
      <c r="G39" s="66">
        <v>10.25</v>
      </c>
      <c r="H39" s="66">
        <v>11.65</v>
      </c>
      <c r="I39" s="66">
        <v>11.35</v>
      </c>
      <c r="J39" s="66">
        <f>G39+H39+I39</f>
        <v>33.25</v>
      </c>
      <c r="K39" s="36">
        <v>4</v>
      </c>
    </row>
    <row r="40" spans="1:19" s="4" customFormat="1" ht="15.75" customHeight="1">
      <c r="A40" s="37">
        <v>5</v>
      </c>
      <c r="B40" s="12" t="s">
        <v>204</v>
      </c>
      <c r="C40" s="20" t="s">
        <v>205</v>
      </c>
      <c r="D40" s="59">
        <v>2000</v>
      </c>
      <c r="E40" s="37" t="s">
        <v>26</v>
      </c>
      <c r="F40" s="127" t="s">
        <v>197</v>
      </c>
      <c r="G40" s="66">
        <v>9.9499999999999993</v>
      </c>
      <c r="H40" s="66">
        <v>11.2</v>
      </c>
      <c r="I40" s="66">
        <v>10.45</v>
      </c>
      <c r="J40" s="66">
        <f>G40+H40+I40</f>
        <v>31.599999999999998</v>
      </c>
      <c r="K40" s="36">
        <v>5</v>
      </c>
    </row>
    <row r="41" spans="1:19" s="4" customFormat="1" ht="15.75" customHeight="1">
      <c r="A41" s="126"/>
      <c r="B41" s="134"/>
      <c r="C41" s="135"/>
      <c r="D41" s="126"/>
      <c r="E41" s="126"/>
      <c r="F41" s="133"/>
      <c r="G41" s="68"/>
      <c r="H41" s="68"/>
      <c r="I41" s="68"/>
      <c r="J41" s="68"/>
      <c r="K41" s="166"/>
      <c r="L41" s="32"/>
      <c r="M41" s="32"/>
      <c r="N41" s="32"/>
      <c r="O41" s="32"/>
      <c r="P41" s="32"/>
      <c r="Q41" s="32"/>
      <c r="R41" s="32"/>
      <c r="S41" s="32"/>
    </row>
    <row r="42" spans="1:19">
      <c r="A42" s="182"/>
      <c r="B42" s="3"/>
      <c r="D42" s="123"/>
      <c r="F42" s="3"/>
      <c r="G42" s="123"/>
      <c r="H42" s="3"/>
      <c r="I42" s="3"/>
      <c r="J42" s="99"/>
      <c r="K42" s="3"/>
      <c r="L42" s="99"/>
    </row>
    <row r="43" spans="1:19">
      <c r="A43" s="182"/>
      <c r="B43" s="3" t="s">
        <v>622</v>
      </c>
      <c r="D43" s="122" t="s">
        <v>624</v>
      </c>
      <c r="F43" s="3"/>
      <c r="G43" s="191" t="s">
        <v>696</v>
      </c>
      <c r="H43" s="3" t="s">
        <v>698</v>
      </c>
      <c r="I43" s="3"/>
      <c r="J43" s="99"/>
      <c r="K43" s="3"/>
      <c r="L43" s="99"/>
    </row>
    <row r="44" spans="1:19">
      <c r="A44" s="182"/>
      <c r="B44" s="3"/>
      <c r="D44" s="123"/>
      <c r="F44" s="3"/>
      <c r="G44" s="123"/>
      <c r="H44" s="3"/>
      <c r="I44" s="3"/>
      <c r="J44" s="99"/>
      <c r="K44" s="3"/>
      <c r="L44" s="99"/>
    </row>
    <row r="45" spans="1:19">
      <c r="A45" s="182"/>
      <c r="B45" s="3"/>
      <c r="D45" s="123"/>
      <c r="F45" s="3"/>
      <c r="G45" s="123"/>
      <c r="H45" s="3"/>
      <c r="I45" s="3"/>
      <c r="J45" s="99"/>
      <c r="K45" s="3"/>
      <c r="L45" s="99"/>
    </row>
    <row r="46" spans="1:19">
      <c r="A46" s="182"/>
      <c r="B46" s="3" t="s">
        <v>623</v>
      </c>
      <c r="D46" s="122" t="s">
        <v>625</v>
      </c>
      <c r="F46" s="3"/>
      <c r="G46" s="191" t="s">
        <v>697</v>
      </c>
      <c r="H46" s="3" t="s">
        <v>698</v>
      </c>
      <c r="I46" s="3"/>
      <c r="J46" s="99"/>
      <c r="K46" s="3"/>
      <c r="L46" s="99"/>
    </row>
    <row r="47" spans="1:19">
      <c r="A47" s="182"/>
      <c r="B47" s="3"/>
      <c r="D47" s="122"/>
      <c r="F47" s="3"/>
      <c r="G47" s="191"/>
      <c r="H47" s="3"/>
      <c r="I47" s="3"/>
      <c r="J47" s="99"/>
      <c r="K47" s="3"/>
      <c r="L47" s="99"/>
    </row>
    <row r="48" spans="1:19">
      <c r="A48" s="182"/>
      <c r="B48" s="3"/>
      <c r="D48" s="122"/>
      <c r="F48" s="3"/>
      <c r="G48" s="191"/>
      <c r="H48" s="3"/>
      <c r="I48" s="3"/>
      <c r="J48" s="99"/>
      <c r="K48" s="3"/>
      <c r="L48" s="99"/>
    </row>
    <row r="49" spans="1:12">
      <c r="A49" s="182"/>
      <c r="B49" s="3"/>
      <c r="D49" s="122"/>
      <c r="F49" s="3"/>
      <c r="G49" s="191"/>
      <c r="H49" s="3"/>
      <c r="I49" s="3"/>
      <c r="J49" s="99"/>
      <c r="K49" s="3"/>
      <c r="L49" s="99"/>
    </row>
    <row r="50" spans="1:12">
      <c r="A50" s="182"/>
      <c r="B50" s="3"/>
      <c r="D50" s="122"/>
      <c r="F50" s="3"/>
      <c r="G50" s="191"/>
      <c r="H50" s="3"/>
      <c r="I50" s="3"/>
      <c r="J50" s="99"/>
      <c r="K50" s="3"/>
      <c r="L50" s="99"/>
    </row>
    <row r="51" spans="1:12">
      <c r="A51" s="182"/>
      <c r="B51" s="3"/>
      <c r="D51" s="122"/>
      <c r="F51" s="3"/>
      <c r="G51" s="191"/>
      <c r="H51" s="3"/>
      <c r="I51" s="3"/>
      <c r="J51" s="99"/>
      <c r="K51" s="3"/>
      <c r="L51" s="99"/>
    </row>
    <row r="52" spans="1:12">
      <c r="A52" s="182"/>
      <c r="B52" s="3"/>
      <c r="D52" s="122"/>
      <c r="F52" s="3"/>
      <c r="G52" s="191"/>
      <c r="H52" s="3"/>
      <c r="I52" s="3"/>
      <c r="J52" s="99"/>
      <c r="K52" s="3"/>
      <c r="L52" s="99"/>
    </row>
    <row r="53" spans="1:12">
      <c r="A53" s="182"/>
      <c r="B53" s="3"/>
      <c r="D53" s="122"/>
      <c r="F53" s="3"/>
      <c r="G53" s="191"/>
      <c r="H53" s="3"/>
      <c r="I53" s="3"/>
      <c r="J53" s="99"/>
      <c r="K53" s="3"/>
      <c r="L53" s="99"/>
    </row>
    <row r="54" spans="1:12">
      <c r="A54" s="182"/>
      <c r="B54" s="3"/>
      <c r="D54" s="122"/>
      <c r="F54" s="3"/>
      <c r="G54" s="191"/>
      <c r="H54" s="3"/>
      <c r="I54" s="3"/>
      <c r="J54" s="99"/>
      <c r="K54" s="3"/>
      <c r="L54" s="99"/>
    </row>
    <row r="76" spans="1:11">
      <c r="A76" s="182"/>
      <c r="B76" s="182"/>
      <c r="C76" s="182"/>
      <c r="D76" s="182"/>
      <c r="E76" s="182"/>
      <c r="F76" s="190"/>
      <c r="G76" s="182"/>
      <c r="H76" s="182"/>
      <c r="I76" s="182"/>
      <c r="J76" s="182"/>
      <c r="K76" s="182"/>
    </row>
    <row r="84" spans="1:11">
      <c r="A84" s="182"/>
      <c r="B84" s="182"/>
      <c r="C84" s="182"/>
      <c r="D84" s="182"/>
      <c r="E84" s="182"/>
      <c r="F84" s="190"/>
      <c r="G84" s="182"/>
      <c r="H84" s="182"/>
      <c r="I84" s="182"/>
      <c r="J84" s="182"/>
      <c r="K84" s="182"/>
    </row>
    <row r="92" spans="1:11">
      <c r="A92" s="182"/>
      <c r="B92" s="182"/>
      <c r="C92" s="182"/>
      <c r="D92" s="182"/>
      <c r="E92" s="182"/>
      <c r="F92" s="190"/>
      <c r="G92" s="182"/>
      <c r="H92" s="182"/>
      <c r="I92" s="182"/>
      <c r="J92" s="182"/>
      <c r="K92" s="182"/>
    </row>
    <row r="100" spans="1:11">
      <c r="A100" s="182"/>
      <c r="B100" s="182"/>
      <c r="C100" s="182"/>
      <c r="D100" s="182"/>
      <c r="E100" s="182"/>
      <c r="F100" s="190"/>
      <c r="G100" s="182"/>
      <c r="H100" s="182"/>
      <c r="I100" s="182"/>
      <c r="J100" s="182"/>
      <c r="K100" s="182"/>
    </row>
    <row r="117" spans="1:11">
      <c r="A117" s="182"/>
      <c r="B117" s="182"/>
      <c r="C117" s="182"/>
      <c r="D117" s="182"/>
      <c r="E117" s="182"/>
      <c r="F117" s="190"/>
      <c r="G117" s="182"/>
      <c r="H117" s="182"/>
      <c r="I117" s="182"/>
      <c r="J117" s="182"/>
      <c r="K117" s="182"/>
    </row>
    <row r="133" spans="1:11">
      <c r="A133" s="182"/>
      <c r="B133" s="182"/>
      <c r="C133" s="182"/>
      <c r="D133" s="182"/>
      <c r="E133" s="182"/>
      <c r="F133" s="190"/>
      <c r="G133" s="182"/>
      <c r="H133" s="182"/>
      <c r="I133" s="182"/>
      <c r="J133" s="182"/>
      <c r="K133" s="182"/>
    </row>
    <row r="141" spans="1:11">
      <c r="A141" s="182"/>
      <c r="B141" s="182"/>
      <c r="C141" s="182"/>
      <c r="D141" s="182"/>
      <c r="E141" s="182"/>
      <c r="F141" s="190"/>
      <c r="G141" s="182"/>
      <c r="H141" s="182"/>
      <c r="I141" s="182"/>
      <c r="J141" s="182"/>
      <c r="K141" s="182"/>
    </row>
    <row r="149" spans="1:11">
      <c r="A149" s="182"/>
      <c r="B149" s="182"/>
      <c r="C149" s="182"/>
      <c r="D149" s="182"/>
      <c r="E149" s="182"/>
      <c r="F149" s="190"/>
      <c r="G149" s="182"/>
      <c r="H149" s="182"/>
      <c r="I149" s="182"/>
      <c r="J149" s="182"/>
      <c r="K149" s="182"/>
    </row>
    <row r="165" spans="1:11">
      <c r="A165" s="182"/>
      <c r="B165" s="182"/>
      <c r="C165" s="182"/>
      <c r="D165" s="182"/>
      <c r="E165" s="182"/>
      <c r="F165" s="190"/>
      <c r="G165" s="182"/>
      <c r="H165" s="182"/>
      <c r="I165" s="182"/>
      <c r="J165" s="182"/>
      <c r="K165" s="182"/>
    </row>
    <row r="174" spans="1:11">
      <c r="A174" s="182"/>
      <c r="B174" s="182"/>
      <c r="C174" s="182"/>
      <c r="D174" s="182"/>
      <c r="E174" s="182"/>
      <c r="F174" s="190"/>
      <c r="G174" s="182"/>
      <c r="H174" s="182"/>
      <c r="I174" s="182"/>
      <c r="J174" s="182"/>
      <c r="K174" s="182"/>
    </row>
    <row r="190" spans="1:11">
      <c r="A190" s="182"/>
      <c r="B190" s="182"/>
      <c r="C190" s="182"/>
      <c r="D190" s="182"/>
      <c r="E190" s="182"/>
      <c r="F190" s="190"/>
      <c r="G190" s="182"/>
      <c r="H190" s="182"/>
      <c r="I190" s="182"/>
      <c r="J190" s="182"/>
      <c r="K190" s="182"/>
    </row>
    <row r="198" spans="1:11">
      <c r="A198" s="182"/>
      <c r="B198" s="182"/>
      <c r="C198" s="182"/>
      <c r="D198" s="182"/>
      <c r="E198" s="182"/>
      <c r="F198" s="190"/>
      <c r="G198" s="182"/>
      <c r="H198" s="182"/>
      <c r="I198" s="182"/>
      <c r="J198" s="182"/>
      <c r="K198" s="182"/>
    </row>
    <row r="214" spans="1:11">
      <c r="A214" s="182"/>
      <c r="B214" s="182"/>
      <c r="C214" s="182"/>
      <c r="D214" s="182"/>
      <c r="E214" s="182"/>
      <c r="F214" s="190"/>
      <c r="G214" s="182"/>
      <c r="H214" s="182"/>
      <c r="I214" s="182"/>
      <c r="J214" s="182"/>
      <c r="K214" s="182"/>
    </row>
    <row r="222" spans="1:11">
      <c r="A222" s="182"/>
      <c r="B222" s="182"/>
      <c r="C222" s="182"/>
      <c r="D222" s="182"/>
      <c r="E222" s="182"/>
      <c r="F222" s="190"/>
      <c r="G222" s="182"/>
      <c r="H222" s="182"/>
      <c r="I222" s="182"/>
      <c r="J222" s="182"/>
      <c r="K222" s="182"/>
    </row>
  </sheetData>
  <sortState ref="B51:J55">
    <sortCondition descending="1" ref="J51:J55"/>
  </sortState>
  <mergeCells count="6">
    <mergeCell ref="K25:K26"/>
    <mergeCell ref="B1:K1"/>
    <mergeCell ref="B2:K2"/>
    <mergeCell ref="B3:J3"/>
    <mergeCell ref="B4:K4"/>
    <mergeCell ref="B5:K5"/>
  </mergeCells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55" zoomScaleNormal="55" workbookViewId="0">
      <selection activeCell="G27" sqref="G27"/>
    </sheetView>
  </sheetViews>
  <sheetFormatPr defaultRowHeight="15.75"/>
  <cols>
    <col min="1" max="1" width="2" style="3" customWidth="1"/>
    <col min="2" max="2" width="0.42578125" style="3" hidden="1" customWidth="1"/>
    <col min="3" max="3" width="13.42578125" style="122" customWidth="1"/>
    <col min="4" max="4" width="13" style="122" customWidth="1"/>
    <col min="5" max="5" width="27.140625" style="5" customWidth="1"/>
    <col min="6" max="6" width="10.42578125" style="5" customWidth="1"/>
    <col min="7" max="7" width="28.140625" style="122" customWidth="1"/>
    <col min="8" max="8" width="14.42578125" style="3" customWidth="1"/>
    <col min="9" max="9" width="9.140625" style="32"/>
  </cols>
  <sheetData>
    <row r="1" spans="1:8" ht="18.75">
      <c r="A1" s="247" t="s">
        <v>657</v>
      </c>
      <c r="B1" s="247"/>
      <c r="C1" s="247"/>
      <c r="D1" s="247"/>
      <c r="E1" s="247"/>
      <c r="F1" s="247"/>
      <c r="G1" s="247"/>
      <c r="H1" s="148"/>
    </row>
    <row r="2" spans="1:8" ht="18.75">
      <c r="A2" s="247" t="s">
        <v>658</v>
      </c>
      <c r="B2" s="247"/>
      <c r="C2" s="247"/>
      <c r="D2" s="247"/>
      <c r="E2" s="247"/>
      <c r="F2" s="247"/>
      <c r="G2" s="247"/>
      <c r="H2" s="148"/>
    </row>
    <row r="3" spans="1:8" ht="2.25" customHeight="1">
      <c r="A3" s="149"/>
      <c r="B3" s="149"/>
      <c r="C3" s="149"/>
      <c r="D3" s="149"/>
      <c r="E3" s="149"/>
      <c r="F3" s="149"/>
      <c r="G3" s="149"/>
      <c r="H3" s="148"/>
    </row>
    <row r="4" spans="1:8">
      <c r="A4" s="149"/>
      <c r="B4" s="149"/>
      <c r="C4" s="248" t="s">
        <v>656</v>
      </c>
      <c r="D4" s="248"/>
      <c r="E4" s="149"/>
      <c r="F4" s="149"/>
      <c r="G4" s="134" t="s">
        <v>640</v>
      </c>
      <c r="H4" s="148"/>
    </row>
    <row r="5" spans="1:8" customFormat="1">
      <c r="A5" s="249" t="s">
        <v>641</v>
      </c>
      <c r="B5" s="249"/>
      <c r="C5" s="249"/>
      <c r="D5" s="249"/>
      <c r="E5" s="249"/>
      <c r="F5" s="249"/>
      <c r="G5" s="249"/>
      <c r="H5" s="150"/>
    </row>
    <row r="6" spans="1:8" customFormat="1">
      <c r="A6" s="42"/>
      <c r="B6" s="42"/>
      <c r="C6" s="42"/>
      <c r="D6" s="42"/>
      <c r="E6" s="42"/>
      <c r="F6" s="42"/>
      <c r="G6" s="42"/>
      <c r="H6" s="150"/>
    </row>
    <row r="7" spans="1:8" customFormat="1">
      <c r="A7" s="3"/>
      <c r="B7" s="3"/>
      <c r="C7" s="122" t="s">
        <v>642</v>
      </c>
      <c r="D7" s="122"/>
      <c r="E7" s="122" t="s">
        <v>651</v>
      </c>
      <c r="F7" s="151" t="s">
        <v>123</v>
      </c>
      <c r="G7" s="122" t="s">
        <v>659</v>
      </c>
      <c r="H7" s="3"/>
    </row>
    <row r="8" spans="1:8" s="32" customFormat="1" ht="2.25" customHeight="1">
      <c r="A8" s="3"/>
      <c r="B8" s="3"/>
      <c r="C8" s="122"/>
      <c r="D8" s="122"/>
      <c r="E8" s="122"/>
      <c r="F8" s="5"/>
      <c r="G8" s="122"/>
      <c r="H8" s="3"/>
    </row>
    <row r="9" spans="1:8" customFormat="1">
      <c r="A9" s="3"/>
      <c r="B9" s="3"/>
      <c r="C9" s="122" t="s">
        <v>643</v>
      </c>
      <c r="D9" s="122"/>
      <c r="E9" s="122" t="s">
        <v>649</v>
      </c>
      <c r="F9" s="5" t="s">
        <v>644</v>
      </c>
      <c r="G9" s="122" t="s">
        <v>659</v>
      </c>
      <c r="H9" s="3"/>
    </row>
    <row r="10" spans="1:8" customFormat="1" ht="12" customHeight="1">
      <c r="A10" s="3"/>
      <c r="B10" s="3"/>
      <c r="C10" s="122"/>
      <c r="D10" s="122"/>
      <c r="E10" s="122"/>
      <c r="F10" s="5"/>
      <c r="G10" s="122"/>
      <c r="H10" s="3"/>
    </row>
    <row r="11" spans="1:8" customFormat="1">
      <c r="A11" s="3"/>
      <c r="B11" s="3"/>
      <c r="C11" s="122" t="s">
        <v>645</v>
      </c>
      <c r="D11" s="122"/>
      <c r="E11" s="122" t="s">
        <v>653</v>
      </c>
      <c r="F11" s="5" t="s">
        <v>122</v>
      </c>
      <c r="G11" s="122" t="s">
        <v>659</v>
      </c>
      <c r="H11" s="3"/>
    </row>
    <row r="12" spans="1:8" s="32" customFormat="1" ht="2.25" customHeight="1">
      <c r="A12" s="3"/>
      <c r="B12" s="3"/>
      <c r="C12" s="122"/>
      <c r="D12" s="122"/>
      <c r="E12" s="122"/>
      <c r="F12" s="5"/>
      <c r="G12" s="122"/>
      <c r="H12" s="3"/>
    </row>
    <row r="13" spans="1:8" customFormat="1">
      <c r="A13" s="3"/>
      <c r="B13" s="3"/>
      <c r="C13" s="122" t="s">
        <v>647</v>
      </c>
      <c r="D13" s="122"/>
      <c r="E13" s="122" t="s">
        <v>655</v>
      </c>
      <c r="F13" s="5" t="s">
        <v>381</v>
      </c>
      <c r="G13" s="122" t="s">
        <v>659</v>
      </c>
      <c r="H13" s="3"/>
    </row>
    <row r="14" spans="1:8" customFormat="1">
      <c r="A14" s="3"/>
      <c r="B14" s="3"/>
      <c r="C14" s="122"/>
      <c r="D14" s="122"/>
      <c r="E14" s="122"/>
      <c r="F14" s="5"/>
      <c r="G14" s="122"/>
      <c r="H14" s="3"/>
    </row>
    <row r="15" spans="1:8" customFormat="1">
      <c r="A15" s="249" t="s">
        <v>648</v>
      </c>
      <c r="B15" s="249"/>
      <c r="C15" s="249"/>
      <c r="D15" s="249"/>
      <c r="E15" s="249"/>
      <c r="F15" s="249"/>
      <c r="G15" s="249"/>
      <c r="H15" s="3"/>
    </row>
    <row r="16" spans="1:8" customFormat="1">
      <c r="A16" s="3"/>
      <c r="B16" s="3"/>
      <c r="C16" s="122"/>
      <c r="D16" s="122"/>
      <c r="E16" s="152" t="s">
        <v>701</v>
      </c>
      <c r="F16" s="5" t="s">
        <v>644</v>
      </c>
      <c r="G16" s="122" t="s">
        <v>659</v>
      </c>
      <c r="H16" s="3"/>
    </row>
    <row r="17" spans="1:9">
      <c r="A17"/>
      <c r="B17"/>
      <c r="E17" s="122" t="s">
        <v>682</v>
      </c>
      <c r="F17" s="5" t="s">
        <v>644</v>
      </c>
      <c r="G17" s="122" t="s">
        <v>659</v>
      </c>
      <c r="I17"/>
    </row>
    <row r="18" spans="1:9">
      <c r="A18"/>
      <c r="B18"/>
      <c r="E18" s="122" t="s">
        <v>683</v>
      </c>
      <c r="F18" s="5" t="s">
        <v>644</v>
      </c>
      <c r="G18" s="122" t="s">
        <v>659</v>
      </c>
      <c r="I18"/>
    </row>
    <row r="19" spans="1:9">
      <c r="A19"/>
      <c r="B19"/>
      <c r="E19" s="122" t="s">
        <v>660</v>
      </c>
      <c r="F19" s="5" t="s">
        <v>123</v>
      </c>
      <c r="G19" s="122" t="s">
        <v>659</v>
      </c>
      <c r="I19"/>
    </row>
    <row r="20" spans="1:9">
      <c r="A20"/>
      <c r="B20"/>
      <c r="E20" s="122" t="s">
        <v>661</v>
      </c>
      <c r="F20" s="5" t="s">
        <v>123</v>
      </c>
      <c r="G20" s="122" t="s">
        <v>125</v>
      </c>
      <c r="I20"/>
    </row>
    <row r="21" spans="1:9">
      <c r="A21"/>
      <c r="B21"/>
      <c r="E21" s="152" t="s">
        <v>652</v>
      </c>
      <c r="F21" s="5" t="s">
        <v>123</v>
      </c>
      <c r="G21" s="122" t="s">
        <v>575</v>
      </c>
      <c r="I21"/>
    </row>
    <row r="22" spans="1:9">
      <c r="A22"/>
      <c r="B22"/>
      <c r="C22" s="3"/>
      <c r="D22" s="3"/>
      <c r="E22" s="152" t="s">
        <v>664</v>
      </c>
      <c r="F22" s="5" t="s">
        <v>123</v>
      </c>
      <c r="G22" s="122" t="s">
        <v>679</v>
      </c>
      <c r="I22"/>
    </row>
    <row r="23" spans="1:9">
      <c r="A23"/>
      <c r="B23"/>
      <c r="E23" s="152" t="s">
        <v>687</v>
      </c>
      <c r="F23" s="5" t="s">
        <v>123</v>
      </c>
      <c r="G23" s="122" t="s">
        <v>679</v>
      </c>
      <c r="I23"/>
    </row>
    <row r="24" spans="1:9">
      <c r="A24"/>
      <c r="B24"/>
      <c r="E24" s="122" t="s">
        <v>665</v>
      </c>
      <c r="F24" s="5" t="s">
        <v>123</v>
      </c>
      <c r="G24" s="122" t="s">
        <v>679</v>
      </c>
      <c r="I24"/>
    </row>
    <row r="25" spans="1:9">
      <c r="A25"/>
      <c r="B25"/>
      <c r="C25" s="153"/>
      <c r="D25" s="153"/>
      <c r="E25" s="122" t="s">
        <v>666</v>
      </c>
      <c r="F25" s="5" t="s">
        <v>123</v>
      </c>
      <c r="G25" s="122" t="s">
        <v>93</v>
      </c>
      <c r="H25" s="122"/>
      <c r="I25"/>
    </row>
    <row r="26" spans="1:9">
      <c r="A26"/>
      <c r="B26"/>
      <c r="C26" s="3"/>
      <c r="D26" s="3"/>
      <c r="E26" s="152" t="s">
        <v>668</v>
      </c>
      <c r="F26" s="5" t="s">
        <v>123</v>
      </c>
      <c r="G26" s="122" t="s">
        <v>679</v>
      </c>
      <c r="I26"/>
    </row>
    <row r="27" spans="1:9">
      <c r="A27"/>
      <c r="B27"/>
      <c r="C27" s="3"/>
      <c r="D27" s="3"/>
      <c r="E27" s="122" t="s">
        <v>673</v>
      </c>
      <c r="F27" s="5" t="s">
        <v>123</v>
      </c>
      <c r="G27" s="122" t="s">
        <v>231</v>
      </c>
      <c r="I27"/>
    </row>
    <row r="28" spans="1:9" s="32" customFormat="1">
      <c r="C28" s="3"/>
      <c r="D28" s="3"/>
      <c r="E28" s="122" t="s">
        <v>688</v>
      </c>
      <c r="F28" s="5" t="s">
        <v>123</v>
      </c>
      <c r="G28" s="122" t="s">
        <v>205</v>
      </c>
      <c r="H28" s="3"/>
    </row>
    <row r="29" spans="1:9">
      <c r="A29"/>
      <c r="B29"/>
      <c r="C29" s="3"/>
      <c r="D29" s="3"/>
      <c r="E29" s="122" t="s">
        <v>650</v>
      </c>
      <c r="F29" s="5" t="s">
        <v>123</v>
      </c>
      <c r="G29" s="122" t="s">
        <v>250</v>
      </c>
      <c r="I29"/>
    </row>
    <row r="30" spans="1:9">
      <c r="A30"/>
      <c r="B30"/>
      <c r="E30" s="122" t="s">
        <v>646</v>
      </c>
      <c r="F30" s="5" t="s">
        <v>123</v>
      </c>
      <c r="G30" s="122" t="s">
        <v>250</v>
      </c>
      <c r="I30"/>
    </row>
    <row r="31" spans="1:9">
      <c r="A31"/>
      <c r="B31"/>
      <c r="E31" s="122" t="s">
        <v>674</v>
      </c>
      <c r="F31" s="5" t="s">
        <v>123</v>
      </c>
      <c r="G31" s="122" t="s">
        <v>575</v>
      </c>
      <c r="I31"/>
    </row>
    <row r="32" spans="1:9">
      <c r="A32"/>
      <c r="B32"/>
      <c r="C32" s="153"/>
      <c r="D32" s="153"/>
      <c r="E32" s="152" t="s">
        <v>662</v>
      </c>
      <c r="F32" s="5" t="s">
        <v>122</v>
      </c>
      <c r="G32" s="122" t="s">
        <v>28</v>
      </c>
      <c r="H32" s="122"/>
      <c r="I32"/>
    </row>
    <row r="33" spans="1:9">
      <c r="A33"/>
      <c r="B33"/>
      <c r="E33" s="152" t="s">
        <v>663</v>
      </c>
      <c r="F33" s="5" t="s">
        <v>122</v>
      </c>
      <c r="G33" s="122" t="s">
        <v>158</v>
      </c>
      <c r="I33"/>
    </row>
    <row r="34" spans="1:9">
      <c r="E34" s="152" t="s">
        <v>667</v>
      </c>
      <c r="F34" s="5" t="s">
        <v>122</v>
      </c>
      <c r="G34" s="122" t="s">
        <v>679</v>
      </c>
      <c r="I34"/>
    </row>
    <row r="35" spans="1:9">
      <c r="E35" s="152" t="s">
        <v>670</v>
      </c>
      <c r="F35" s="5" t="s">
        <v>122</v>
      </c>
      <c r="G35" s="122" t="s">
        <v>125</v>
      </c>
      <c r="I35"/>
    </row>
    <row r="36" spans="1:9">
      <c r="E36" s="152" t="s">
        <v>669</v>
      </c>
      <c r="F36" s="5" t="s">
        <v>381</v>
      </c>
      <c r="G36" s="122" t="s">
        <v>125</v>
      </c>
      <c r="I36"/>
    </row>
    <row r="37" spans="1:9">
      <c r="D37" s="3"/>
      <c r="E37" s="152" t="s">
        <v>671</v>
      </c>
      <c r="F37" s="5" t="s">
        <v>381</v>
      </c>
      <c r="G37" s="122" t="s">
        <v>125</v>
      </c>
      <c r="I37"/>
    </row>
    <row r="38" spans="1:9">
      <c r="E38" s="122" t="s">
        <v>675</v>
      </c>
      <c r="F38" s="5" t="s">
        <v>381</v>
      </c>
      <c r="G38" s="122" t="s">
        <v>164</v>
      </c>
      <c r="I38"/>
    </row>
    <row r="39" spans="1:9">
      <c r="E39" s="3" t="s">
        <v>676</v>
      </c>
      <c r="F39" s="5" t="s">
        <v>381</v>
      </c>
      <c r="G39" s="122" t="s">
        <v>659</v>
      </c>
      <c r="I39"/>
    </row>
    <row r="40" spans="1:9">
      <c r="C40" s="153"/>
      <c r="D40" s="153"/>
      <c r="E40" s="122" t="s">
        <v>672</v>
      </c>
      <c r="G40" s="122" t="s">
        <v>125</v>
      </c>
      <c r="H40" s="122"/>
      <c r="I40"/>
    </row>
    <row r="41" spans="1:9">
      <c r="C41" s="153"/>
      <c r="D41" s="153"/>
      <c r="E41" s="122" t="s">
        <v>677</v>
      </c>
      <c r="G41" s="122" t="s">
        <v>659</v>
      </c>
      <c r="H41" s="122"/>
      <c r="I41"/>
    </row>
    <row r="42" spans="1:9">
      <c r="C42" s="153"/>
      <c r="D42" s="153"/>
      <c r="E42" s="122" t="s">
        <v>680</v>
      </c>
      <c r="G42" s="122" t="s">
        <v>659</v>
      </c>
      <c r="H42" s="122"/>
      <c r="I42"/>
    </row>
    <row r="43" spans="1:9">
      <c r="C43" s="153"/>
      <c r="D43" s="153"/>
      <c r="E43" s="122" t="s">
        <v>678</v>
      </c>
      <c r="G43" s="122" t="s">
        <v>659</v>
      </c>
      <c r="H43" s="122"/>
      <c r="I43"/>
    </row>
    <row r="44" spans="1:9">
      <c r="C44" s="153"/>
      <c r="D44" s="153"/>
      <c r="E44" s="122" t="s">
        <v>654</v>
      </c>
      <c r="G44" s="122" t="s">
        <v>659</v>
      </c>
      <c r="H44" s="122"/>
      <c r="I44"/>
    </row>
    <row r="45" spans="1:9">
      <c r="C45" s="153"/>
      <c r="D45" s="153"/>
      <c r="E45" s="122" t="s">
        <v>681</v>
      </c>
      <c r="G45" s="122" t="s">
        <v>659</v>
      </c>
      <c r="H45" s="122"/>
      <c r="I45"/>
    </row>
    <row r="46" spans="1:9" s="32" customFormat="1">
      <c r="A46" s="3"/>
      <c r="B46" s="3"/>
      <c r="C46" s="153"/>
      <c r="D46" s="153"/>
      <c r="E46" s="122" t="s">
        <v>702</v>
      </c>
      <c r="F46" s="5"/>
      <c r="G46" s="122" t="s">
        <v>164</v>
      </c>
      <c r="H46" s="122"/>
    </row>
    <row r="47" spans="1:9">
      <c r="C47" s="153"/>
      <c r="D47" s="153"/>
      <c r="E47" s="153"/>
      <c r="F47" s="153"/>
      <c r="G47" s="153"/>
      <c r="H47" s="153"/>
      <c r="I47"/>
    </row>
    <row r="48" spans="1:9">
      <c r="C48" s="153"/>
      <c r="D48" s="3" t="s">
        <v>684</v>
      </c>
      <c r="E48" s="3"/>
      <c r="F48" s="3" t="s">
        <v>685</v>
      </c>
      <c r="G48" s="153"/>
      <c r="H48" s="153"/>
      <c r="I48"/>
    </row>
    <row r="49" spans="1:9">
      <c r="C49" s="154"/>
      <c r="D49" s="3"/>
      <c r="E49" s="3"/>
      <c r="F49" s="3"/>
      <c r="G49" s="153"/>
      <c r="H49" s="153"/>
      <c r="I49"/>
    </row>
    <row r="50" spans="1:9">
      <c r="A50"/>
      <c r="B50"/>
      <c r="C50" s="154"/>
      <c r="D50" s="3" t="s">
        <v>623</v>
      </c>
      <c r="E50" s="3"/>
      <c r="F50" s="3" t="s">
        <v>686</v>
      </c>
      <c r="G50" s="153"/>
      <c r="H50" s="153"/>
      <c r="I50"/>
    </row>
    <row r="55" spans="1:9">
      <c r="A55"/>
      <c r="B55"/>
      <c r="E55" s="152"/>
      <c r="F55" s="31"/>
      <c r="G55" s="152"/>
      <c r="I55"/>
    </row>
    <row r="56" spans="1:9">
      <c r="A56"/>
      <c r="B56"/>
      <c r="E56" s="122"/>
      <c r="I56"/>
    </row>
    <row r="57" spans="1:9">
      <c r="A57"/>
      <c r="B57"/>
      <c r="E57" s="3"/>
      <c r="F57" s="3"/>
      <c r="G57" s="3"/>
      <c r="I57"/>
    </row>
    <row r="58" spans="1:9">
      <c r="A58"/>
      <c r="B58"/>
      <c r="C58" s="153"/>
      <c r="D58" s="153"/>
      <c r="E58" s="3"/>
      <c r="F58" s="3"/>
      <c r="G58" s="3"/>
      <c r="H58" s="122"/>
      <c r="I58"/>
    </row>
    <row r="59" spans="1:9">
      <c r="A59"/>
      <c r="B59"/>
      <c r="C59" s="153"/>
      <c r="D59" s="153"/>
      <c r="E59" s="122"/>
      <c r="H59" s="122"/>
      <c r="I59"/>
    </row>
  </sheetData>
  <sortState ref="E20:G46">
    <sortCondition ref="F20:F46"/>
  </sortState>
  <mergeCells count="5">
    <mergeCell ref="A1:G1"/>
    <mergeCell ref="A2:G2"/>
    <mergeCell ref="C4:D4"/>
    <mergeCell ref="A5:G5"/>
    <mergeCell ref="A15:G15"/>
  </mergeCells>
  <pageMargins left="0.11811023622047245" right="0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5"/>
  <sheetViews>
    <sheetView zoomScale="70" zoomScaleNormal="70" workbookViewId="0">
      <selection activeCell="B3" sqref="B3:I3"/>
    </sheetView>
  </sheetViews>
  <sheetFormatPr defaultRowHeight="15.75"/>
  <cols>
    <col min="1" max="1" width="4" style="3" customWidth="1"/>
    <col min="2" max="2" width="23.28515625" style="11" customWidth="1"/>
    <col min="3" max="3" width="41.28515625" style="3" customWidth="1"/>
    <col min="4" max="4" width="14.7109375" style="3" hidden="1" customWidth="1"/>
    <col min="5" max="5" width="4.85546875" style="5" hidden="1" customWidth="1"/>
    <col min="6" max="6" width="9.42578125" style="131" hidden="1" customWidth="1"/>
    <col min="7" max="8" width="8.28515625" style="64" customWidth="1"/>
    <col min="9" max="9" width="8.42578125" style="64" customWidth="1"/>
    <col min="10" max="10" width="7" style="64" customWidth="1"/>
  </cols>
  <sheetData>
    <row r="1" spans="1:17" s="32" customFormat="1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174"/>
    </row>
    <row r="2" spans="1:17" s="32" customFormat="1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174"/>
    </row>
    <row r="3" spans="1:17" s="32" customFormat="1" ht="20.25">
      <c r="A3" s="99"/>
      <c r="B3" s="244"/>
      <c r="C3" s="244"/>
      <c r="D3" s="244"/>
      <c r="E3" s="244"/>
      <c r="F3" s="244"/>
      <c r="G3" s="244"/>
      <c r="H3" s="244"/>
      <c r="I3" s="244"/>
      <c r="J3" s="162"/>
    </row>
    <row r="4" spans="1:17" s="32" customFormat="1" ht="18.75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192"/>
    </row>
    <row r="5" spans="1:17" s="32" customFormat="1" ht="18.75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192"/>
    </row>
    <row r="6" spans="1:17" s="32" customFormat="1">
      <c r="A6" s="99"/>
      <c r="B6" s="3" t="s">
        <v>692</v>
      </c>
      <c r="C6" s="3"/>
      <c r="D6" s="3"/>
      <c r="E6" s="5"/>
      <c r="F6" s="131"/>
      <c r="G6" s="64"/>
      <c r="H6" s="64"/>
      <c r="I6" s="175" t="s">
        <v>620</v>
      </c>
      <c r="J6" s="99"/>
    </row>
    <row r="7" spans="1:17" s="32" customFormat="1" ht="15.75" customHeight="1">
      <c r="A7" s="202"/>
      <c r="B7" s="203" t="s">
        <v>724</v>
      </c>
      <c r="C7" s="204"/>
      <c r="D7" s="204"/>
      <c r="E7" s="204"/>
      <c r="F7" s="205"/>
      <c r="G7" s="195"/>
      <c r="H7" s="206"/>
      <c r="I7" s="207"/>
    </row>
    <row r="8" spans="1:17" s="4" customFormat="1" ht="15.75" customHeight="1">
      <c r="A8" s="167" t="s">
        <v>0</v>
      </c>
      <c r="B8" s="168" t="s">
        <v>605</v>
      </c>
      <c r="C8" s="169" t="s">
        <v>606</v>
      </c>
      <c r="D8" s="170" t="s">
        <v>1</v>
      </c>
      <c r="E8" s="167" t="s">
        <v>607</v>
      </c>
      <c r="F8" s="201" t="s">
        <v>3</v>
      </c>
      <c r="G8" s="172" t="s">
        <v>609</v>
      </c>
      <c r="H8" s="172" t="s">
        <v>608</v>
      </c>
      <c r="I8" s="173" t="s">
        <v>610</v>
      </c>
      <c r="J8" s="32"/>
      <c r="K8" s="32"/>
      <c r="L8" s="32"/>
      <c r="M8" s="32"/>
      <c r="N8" s="32"/>
      <c r="O8" s="32"/>
      <c r="P8" s="32"/>
      <c r="Q8" s="32"/>
    </row>
    <row r="9" spans="1:17" s="32" customFormat="1" ht="15.75" customHeight="1">
      <c r="A9" s="37">
        <v>1</v>
      </c>
      <c r="B9" s="12" t="s">
        <v>722</v>
      </c>
      <c r="C9" s="7" t="s">
        <v>334</v>
      </c>
      <c r="D9" s="59">
        <v>2011</v>
      </c>
      <c r="E9" s="2"/>
      <c r="F9" s="127"/>
      <c r="G9" s="66">
        <v>8.85</v>
      </c>
      <c r="H9" s="66">
        <f>G9</f>
        <v>8.85</v>
      </c>
      <c r="I9" s="194">
        <v>1</v>
      </c>
    </row>
    <row r="10" spans="1:17" s="32" customFormat="1" ht="15.75" customHeight="1">
      <c r="A10" s="37">
        <v>2</v>
      </c>
      <c r="B10" s="12" t="s">
        <v>721</v>
      </c>
      <c r="C10" s="20" t="s">
        <v>391</v>
      </c>
      <c r="D10" s="59">
        <v>2011</v>
      </c>
      <c r="E10" s="37"/>
      <c r="F10" s="127"/>
      <c r="G10" s="66">
        <v>7.6</v>
      </c>
      <c r="H10" s="66">
        <f>G10</f>
        <v>7.6</v>
      </c>
      <c r="I10" s="194">
        <v>2</v>
      </c>
    </row>
    <row r="11" spans="1:17" s="32" customFormat="1" ht="15.75" customHeight="1">
      <c r="A11" s="37">
        <v>3</v>
      </c>
      <c r="B11" s="12" t="s">
        <v>723</v>
      </c>
      <c r="C11" s="7" t="s">
        <v>334</v>
      </c>
      <c r="D11" s="59">
        <v>2011</v>
      </c>
      <c r="E11" s="37"/>
      <c r="F11" s="127"/>
      <c r="G11" s="66">
        <v>7.2</v>
      </c>
      <c r="H11" s="66">
        <f>G11</f>
        <v>7.2</v>
      </c>
      <c r="I11" s="194">
        <v>3</v>
      </c>
    </row>
    <row r="12" spans="1:17" s="32" customFormat="1" ht="15.75" customHeight="1">
      <c r="A12" s="202"/>
      <c r="B12" s="203" t="s">
        <v>626</v>
      </c>
      <c r="C12" s="204"/>
      <c r="D12" s="204"/>
      <c r="E12" s="204"/>
      <c r="F12" s="205"/>
      <c r="G12" s="195"/>
      <c r="H12" s="206"/>
      <c r="I12" s="207"/>
    </row>
    <row r="13" spans="1:17" s="4" customFormat="1" ht="15.75" customHeight="1">
      <c r="A13" s="167" t="s">
        <v>0</v>
      </c>
      <c r="B13" s="168" t="s">
        <v>605</v>
      </c>
      <c r="C13" s="169" t="s">
        <v>606</v>
      </c>
      <c r="D13" s="170" t="s">
        <v>1</v>
      </c>
      <c r="E13" s="167" t="s">
        <v>607</v>
      </c>
      <c r="F13" s="201" t="s">
        <v>3</v>
      </c>
      <c r="G13" s="172" t="s">
        <v>609</v>
      </c>
      <c r="H13" s="172" t="s">
        <v>608</v>
      </c>
      <c r="I13" s="173" t="s">
        <v>610</v>
      </c>
      <c r="J13" s="32"/>
      <c r="K13" s="32"/>
      <c r="L13" s="32"/>
      <c r="M13" s="32"/>
      <c r="N13" s="32"/>
      <c r="O13" s="32"/>
      <c r="P13" s="32"/>
      <c r="Q13" s="32"/>
    </row>
    <row r="14" spans="1:17" s="32" customFormat="1" ht="15.75" customHeight="1">
      <c r="A14" s="37">
        <v>1</v>
      </c>
      <c r="B14" s="12" t="s">
        <v>301</v>
      </c>
      <c r="C14" s="20" t="s">
        <v>334</v>
      </c>
      <c r="D14" s="59">
        <v>2010</v>
      </c>
      <c r="E14" s="37"/>
      <c r="F14" s="127" t="s">
        <v>321</v>
      </c>
      <c r="G14" s="66">
        <v>9.1999999999999993</v>
      </c>
      <c r="H14" s="66">
        <f t="shared" ref="H14:H28" si="0">G14</f>
        <v>9.1999999999999993</v>
      </c>
      <c r="I14" s="36">
        <v>1</v>
      </c>
    </row>
    <row r="15" spans="1:17" s="32" customFormat="1" ht="15.75" customHeight="1">
      <c r="A15" s="37">
        <v>2</v>
      </c>
      <c r="B15" s="12" t="s">
        <v>404</v>
      </c>
      <c r="C15" s="7" t="s">
        <v>334</v>
      </c>
      <c r="D15" s="59">
        <v>2010</v>
      </c>
      <c r="E15" s="2"/>
      <c r="F15" s="127"/>
      <c r="G15" s="66">
        <v>9</v>
      </c>
      <c r="H15" s="66">
        <f t="shared" si="0"/>
        <v>9</v>
      </c>
      <c r="I15" s="36">
        <v>2</v>
      </c>
    </row>
    <row r="16" spans="1:17" s="32" customFormat="1" ht="15.75" customHeight="1">
      <c r="A16" s="37">
        <v>3</v>
      </c>
      <c r="B16" s="12" t="s">
        <v>496</v>
      </c>
      <c r="C16" s="7" t="s">
        <v>334</v>
      </c>
      <c r="D16" s="59">
        <v>2010</v>
      </c>
      <c r="E16" s="37"/>
      <c r="F16" s="127" t="s">
        <v>500</v>
      </c>
      <c r="G16" s="66">
        <v>8.85</v>
      </c>
      <c r="H16" s="66">
        <f t="shared" si="0"/>
        <v>8.85</v>
      </c>
      <c r="I16" s="36">
        <v>3</v>
      </c>
    </row>
    <row r="17" spans="1:17" s="32" customFormat="1" ht="15.75" customHeight="1">
      <c r="A17" s="37">
        <v>4</v>
      </c>
      <c r="B17" s="38" t="s">
        <v>499</v>
      </c>
      <c r="C17" s="7" t="s">
        <v>334</v>
      </c>
      <c r="D17" s="59">
        <v>2010</v>
      </c>
      <c r="E17" s="36"/>
      <c r="F17" s="127" t="s">
        <v>500</v>
      </c>
      <c r="G17" s="66">
        <v>8.8000000000000007</v>
      </c>
      <c r="H17" s="66">
        <f t="shared" si="0"/>
        <v>8.8000000000000007</v>
      </c>
      <c r="I17" s="250">
        <v>4</v>
      </c>
    </row>
    <row r="18" spans="1:17" s="32" customFormat="1" ht="15.75" customHeight="1">
      <c r="A18" s="37">
        <v>5</v>
      </c>
      <c r="B18" s="12" t="s">
        <v>498</v>
      </c>
      <c r="C18" s="7" t="s">
        <v>334</v>
      </c>
      <c r="D18" s="59">
        <v>2010</v>
      </c>
      <c r="E18" s="37"/>
      <c r="F18" s="127" t="s">
        <v>500</v>
      </c>
      <c r="G18" s="66">
        <v>8.8000000000000007</v>
      </c>
      <c r="H18" s="66">
        <f t="shared" si="0"/>
        <v>8.8000000000000007</v>
      </c>
      <c r="I18" s="251"/>
    </row>
    <row r="19" spans="1:17" s="32" customFormat="1" ht="15.75" customHeight="1">
      <c r="A19" s="37">
        <v>6</v>
      </c>
      <c r="B19" s="38" t="s">
        <v>548</v>
      </c>
      <c r="C19" s="37" t="s">
        <v>547</v>
      </c>
      <c r="D19" s="59">
        <v>2010</v>
      </c>
      <c r="E19" s="36" t="s">
        <v>387</v>
      </c>
      <c r="F19" s="128" t="s">
        <v>546</v>
      </c>
      <c r="G19" s="66">
        <v>8.5500000000000007</v>
      </c>
      <c r="H19" s="66">
        <f t="shared" si="0"/>
        <v>8.5500000000000007</v>
      </c>
      <c r="I19" s="36">
        <v>5</v>
      </c>
    </row>
    <row r="20" spans="1:17" s="32" customFormat="1" ht="15.75" customHeight="1">
      <c r="A20" s="37">
        <v>7</v>
      </c>
      <c r="B20" s="12" t="s">
        <v>403</v>
      </c>
      <c r="C20" s="7" t="s">
        <v>334</v>
      </c>
      <c r="D20" s="59">
        <v>2010</v>
      </c>
      <c r="E20" s="37"/>
      <c r="F20" s="127" t="s">
        <v>409</v>
      </c>
      <c r="G20" s="66">
        <v>8.5</v>
      </c>
      <c r="H20" s="66">
        <f t="shared" si="0"/>
        <v>8.5</v>
      </c>
      <c r="I20" s="36">
        <v>6</v>
      </c>
    </row>
    <row r="21" spans="1:17" s="32" customFormat="1" ht="15.75" customHeight="1">
      <c r="A21" s="37">
        <v>8</v>
      </c>
      <c r="B21" s="12" t="s">
        <v>146</v>
      </c>
      <c r="C21" s="7" t="s">
        <v>530</v>
      </c>
      <c r="D21" s="59">
        <v>2010</v>
      </c>
      <c r="E21" s="2" t="s">
        <v>485</v>
      </c>
      <c r="F21" s="127" t="s">
        <v>147</v>
      </c>
      <c r="G21" s="66">
        <v>8.4499999999999993</v>
      </c>
      <c r="H21" s="66">
        <f t="shared" si="0"/>
        <v>8.4499999999999993</v>
      </c>
      <c r="I21" s="36">
        <v>7</v>
      </c>
    </row>
    <row r="22" spans="1:17" s="32" customFormat="1" ht="15.75" customHeight="1">
      <c r="A22" s="37">
        <v>9</v>
      </c>
      <c r="B22" s="12" t="s">
        <v>549</v>
      </c>
      <c r="C22" s="7" t="s">
        <v>547</v>
      </c>
      <c r="D22" s="59">
        <v>2010</v>
      </c>
      <c r="E22" s="2" t="s">
        <v>387</v>
      </c>
      <c r="F22" s="127" t="s">
        <v>546</v>
      </c>
      <c r="G22" s="66">
        <v>8.3000000000000007</v>
      </c>
      <c r="H22" s="66">
        <f t="shared" si="0"/>
        <v>8.3000000000000007</v>
      </c>
      <c r="I22" s="250">
        <v>8</v>
      </c>
    </row>
    <row r="23" spans="1:17" s="32" customFormat="1" ht="15.75" customHeight="1">
      <c r="A23" s="37">
        <v>10</v>
      </c>
      <c r="B23" s="12" t="s">
        <v>302</v>
      </c>
      <c r="C23" s="20" t="s">
        <v>334</v>
      </c>
      <c r="D23" s="59">
        <v>2010</v>
      </c>
      <c r="E23" s="37"/>
      <c r="F23" s="127" t="s">
        <v>321</v>
      </c>
      <c r="G23" s="66">
        <v>8.3000000000000007</v>
      </c>
      <c r="H23" s="66">
        <f t="shared" si="0"/>
        <v>8.3000000000000007</v>
      </c>
      <c r="I23" s="251"/>
    </row>
    <row r="24" spans="1:17" s="32" customFormat="1" ht="15.75" customHeight="1">
      <c r="A24" s="37">
        <v>11</v>
      </c>
      <c r="B24" s="12" t="s">
        <v>405</v>
      </c>
      <c r="C24" s="7" t="s">
        <v>334</v>
      </c>
      <c r="D24" s="59">
        <v>2010</v>
      </c>
      <c r="E24" s="2"/>
      <c r="F24" s="127" t="s">
        <v>409</v>
      </c>
      <c r="G24" s="66">
        <v>8.15</v>
      </c>
      <c r="H24" s="66">
        <f t="shared" si="0"/>
        <v>8.15</v>
      </c>
      <c r="I24" s="250">
        <v>9</v>
      </c>
    </row>
    <row r="25" spans="1:17" s="32" customFormat="1" ht="15.75" customHeight="1">
      <c r="A25" s="37">
        <v>12</v>
      </c>
      <c r="B25" s="45" t="s">
        <v>148</v>
      </c>
      <c r="C25" s="7" t="s">
        <v>530</v>
      </c>
      <c r="D25" s="60">
        <v>2010</v>
      </c>
      <c r="E25" s="41" t="s">
        <v>485</v>
      </c>
      <c r="F25" s="127" t="s">
        <v>147</v>
      </c>
      <c r="G25" s="66">
        <v>8.15</v>
      </c>
      <c r="H25" s="66">
        <f t="shared" si="0"/>
        <v>8.15</v>
      </c>
      <c r="I25" s="251"/>
    </row>
    <row r="26" spans="1:17" s="32" customFormat="1" ht="15.75" customHeight="1">
      <c r="A26" s="37">
        <v>13</v>
      </c>
      <c r="B26" s="38" t="s">
        <v>384</v>
      </c>
      <c r="C26" s="37" t="s">
        <v>334</v>
      </c>
      <c r="D26" s="59">
        <v>2010</v>
      </c>
      <c r="E26" s="36"/>
      <c r="F26" s="128" t="s">
        <v>388</v>
      </c>
      <c r="G26" s="66">
        <v>8</v>
      </c>
      <c r="H26" s="66">
        <f t="shared" si="0"/>
        <v>8</v>
      </c>
      <c r="I26" s="250">
        <v>10</v>
      </c>
    </row>
    <row r="27" spans="1:17" s="32" customFormat="1" ht="15.75" customHeight="1">
      <c r="A27" s="37">
        <v>14</v>
      </c>
      <c r="B27" s="12" t="s">
        <v>543</v>
      </c>
      <c r="C27" s="7" t="s">
        <v>544</v>
      </c>
      <c r="D27" s="59">
        <v>2010</v>
      </c>
      <c r="E27" s="2"/>
      <c r="F27" s="127"/>
      <c r="G27" s="66">
        <v>8</v>
      </c>
      <c r="H27" s="66">
        <f t="shared" si="0"/>
        <v>8</v>
      </c>
      <c r="I27" s="251"/>
    </row>
    <row r="28" spans="1:17" s="32" customFormat="1" ht="15.75" customHeight="1">
      <c r="A28" s="37">
        <v>15</v>
      </c>
      <c r="B28" s="38" t="s">
        <v>438</v>
      </c>
      <c r="C28" s="37" t="s">
        <v>334</v>
      </c>
      <c r="D28" s="59">
        <v>2010</v>
      </c>
      <c r="E28" s="36"/>
      <c r="F28" s="127" t="s">
        <v>402</v>
      </c>
      <c r="G28" s="66">
        <v>7.95</v>
      </c>
      <c r="H28" s="66">
        <f t="shared" si="0"/>
        <v>7.95</v>
      </c>
      <c r="I28" s="36">
        <v>11</v>
      </c>
    </row>
    <row r="29" spans="1:17" s="32" customFormat="1" ht="15.75" customHeight="1">
      <c r="A29" s="202"/>
      <c r="B29" s="203" t="s">
        <v>629</v>
      </c>
      <c r="C29" s="204"/>
      <c r="D29" s="204"/>
      <c r="E29" s="204"/>
      <c r="F29" s="205"/>
      <c r="G29" s="195"/>
      <c r="H29" s="206"/>
      <c r="I29" s="207"/>
    </row>
    <row r="30" spans="1:17" s="4" customFormat="1" ht="15.75" customHeight="1">
      <c r="A30" s="39" t="s">
        <v>0</v>
      </c>
      <c r="B30" s="43" t="s">
        <v>605</v>
      </c>
      <c r="C30" s="44" t="s">
        <v>606</v>
      </c>
      <c r="D30" s="58" t="s">
        <v>1</v>
      </c>
      <c r="E30" s="39" t="s">
        <v>607</v>
      </c>
      <c r="F30" s="47" t="s">
        <v>3</v>
      </c>
      <c r="G30" s="65" t="s">
        <v>609</v>
      </c>
      <c r="H30" s="65" t="s">
        <v>608</v>
      </c>
      <c r="I30" s="63" t="s">
        <v>610</v>
      </c>
      <c r="J30" s="32"/>
      <c r="K30" s="32"/>
      <c r="L30" s="32"/>
      <c r="M30" s="32"/>
      <c r="N30" s="32"/>
      <c r="O30" s="32"/>
      <c r="P30" s="32"/>
      <c r="Q30" s="32"/>
    </row>
    <row r="31" spans="1:17" s="32" customFormat="1" ht="15.75" customHeight="1">
      <c r="A31" s="37">
        <v>1</v>
      </c>
      <c r="B31" s="12" t="s">
        <v>497</v>
      </c>
      <c r="C31" s="7" t="s">
        <v>334</v>
      </c>
      <c r="D31" s="59">
        <v>2010</v>
      </c>
      <c r="E31" s="37"/>
      <c r="F31" s="127" t="s">
        <v>500</v>
      </c>
      <c r="G31" s="66">
        <v>10.45</v>
      </c>
      <c r="H31" s="66">
        <f t="shared" ref="H31:H36" si="1">G31</f>
        <v>10.45</v>
      </c>
      <c r="I31" s="250">
        <v>1</v>
      </c>
    </row>
    <row r="32" spans="1:17" s="32" customFormat="1" ht="15.75" customHeight="1">
      <c r="A32" s="37">
        <v>2</v>
      </c>
      <c r="B32" s="38" t="s">
        <v>300</v>
      </c>
      <c r="C32" s="37" t="s">
        <v>334</v>
      </c>
      <c r="D32" s="59">
        <v>2010</v>
      </c>
      <c r="E32" s="36"/>
      <c r="F32" s="128" t="s">
        <v>321</v>
      </c>
      <c r="G32" s="66">
        <v>10.45</v>
      </c>
      <c r="H32" s="66">
        <f t="shared" si="1"/>
        <v>10.45</v>
      </c>
      <c r="I32" s="251"/>
    </row>
    <row r="33" spans="1:10" s="32" customFormat="1" ht="15.75" customHeight="1">
      <c r="A33" s="37">
        <v>3</v>
      </c>
      <c r="B33" s="12" t="s">
        <v>401</v>
      </c>
      <c r="C33" s="7" t="s">
        <v>334</v>
      </c>
      <c r="D33" s="59">
        <v>2010</v>
      </c>
      <c r="E33" s="37"/>
      <c r="F33" s="127" t="s">
        <v>402</v>
      </c>
      <c r="G33" s="66">
        <v>9.6999999999999993</v>
      </c>
      <c r="H33" s="66">
        <f t="shared" si="1"/>
        <v>9.6999999999999993</v>
      </c>
      <c r="I33" s="36">
        <v>2</v>
      </c>
    </row>
    <row r="34" spans="1:10" s="32" customFormat="1" ht="15.75" customHeight="1">
      <c r="A34" s="37">
        <v>4</v>
      </c>
      <c r="B34" s="12" t="s">
        <v>400</v>
      </c>
      <c r="C34" s="7" t="s">
        <v>334</v>
      </c>
      <c r="D34" s="59">
        <v>2010</v>
      </c>
      <c r="E34" s="2"/>
      <c r="F34" s="127" t="s">
        <v>402</v>
      </c>
      <c r="G34" s="66">
        <v>9.4499999999999993</v>
      </c>
      <c r="H34" s="66">
        <f t="shared" si="1"/>
        <v>9.4499999999999993</v>
      </c>
      <c r="I34" s="250">
        <v>3</v>
      </c>
    </row>
    <row r="35" spans="1:10" s="32" customFormat="1" ht="15.75" customHeight="1">
      <c r="A35" s="37">
        <v>5</v>
      </c>
      <c r="B35" s="12" t="s">
        <v>397</v>
      </c>
      <c r="C35" s="7" t="s">
        <v>334</v>
      </c>
      <c r="D35" s="59">
        <v>2010</v>
      </c>
      <c r="E35" s="2"/>
      <c r="F35" s="127" t="s">
        <v>399</v>
      </c>
      <c r="G35" s="66">
        <v>9.4499999999999993</v>
      </c>
      <c r="H35" s="66">
        <f t="shared" si="1"/>
        <v>9.4499999999999993</v>
      </c>
      <c r="I35" s="251"/>
    </row>
    <row r="36" spans="1:10">
      <c r="A36" s="222">
        <v>6</v>
      </c>
      <c r="B36" s="12" t="s">
        <v>725</v>
      </c>
      <c r="C36" s="7" t="s">
        <v>334</v>
      </c>
      <c r="D36" s="221"/>
      <c r="E36" s="220"/>
      <c r="F36" s="128"/>
      <c r="G36" s="66">
        <v>9.3000000000000007</v>
      </c>
      <c r="H36" s="66">
        <f t="shared" si="1"/>
        <v>9.3000000000000007</v>
      </c>
      <c r="I36" s="220">
        <v>4</v>
      </c>
    </row>
    <row r="41" spans="1:10" s="32" customFormat="1">
      <c r="A41" s="182"/>
      <c r="B41" s="3" t="s">
        <v>622</v>
      </c>
      <c r="C41" s="3"/>
      <c r="D41" s="122" t="s">
        <v>624</v>
      </c>
      <c r="E41" s="5"/>
      <c r="F41" s="3" t="s">
        <v>620</v>
      </c>
      <c r="G41" s="191" t="s">
        <v>696</v>
      </c>
      <c r="H41" s="3" t="s">
        <v>698</v>
      </c>
      <c r="I41" s="99"/>
      <c r="J41" s="99"/>
    </row>
    <row r="42" spans="1:10" s="32" customFormat="1">
      <c r="A42" s="182"/>
      <c r="B42" s="3"/>
      <c r="C42" s="3"/>
      <c r="D42" s="123"/>
      <c r="E42" s="5"/>
      <c r="F42" s="3"/>
      <c r="G42" s="123"/>
      <c r="H42" s="3"/>
      <c r="I42" s="99"/>
      <c r="J42" s="99"/>
    </row>
    <row r="43" spans="1:10" s="32" customFormat="1">
      <c r="A43" s="182"/>
      <c r="B43" s="3"/>
      <c r="C43" s="3"/>
      <c r="D43" s="123"/>
      <c r="E43" s="5"/>
      <c r="F43" s="3"/>
      <c r="G43" s="123"/>
      <c r="H43" s="3"/>
      <c r="I43" s="99"/>
      <c r="J43" s="99"/>
    </row>
    <row r="44" spans="1:10" s="32" customFormat="1">
      <c r="A44" s="182"/>
      <c r="B44" s="3" t="s">
        <v>623</v>
      </c>
      <c r="C44" s="3"/>
      <c r="D44" s="122" t="s">
        <v>625</v>
      </c>
      <c r="E44" s="5"/>
      <c r="F44" s="3" t="s">
        <v>620</v>
      </c>
      <c r="G44" s="191" t="s">
        <v>697</v>
      </c>
      <c r="H44" s="3" t="s">
        <v>698</v>
      </c>
      <c r="I44" s="99"/>
      <c r="J44" s="99"/>
    </row>
    <row r="45" spans="1:10" s="32" customFormat="1">
      <c r="A45" s="182"/>
      <c r="B45" s="3"/>
      <c r="C45" s="3"/>
      <c r="D45" s="122"/>
      <c r="E45" s="5"/>
      <c r="F45" s="3"/>
      <c r="G45" s="191"/>
      <c r="H45" s="3"/>
      <c r="I45" s="99"/>
      <c r="J45" s="99"/>
    </row>
    <row r="46" spans="1:10">
      <c r="A46" s="182"/>
      <c r="B46" s="182"/>
      <c r="C46" s="182"/>
      <c r="D46" s="182"/>
      <c r="E46" s="182"/>
      <c r="F46" s="190"/>
      <c r="G46" s="182"/>
      <c r="H46" s="182"/>
      <c r="I46" s="182"/>
      <c r="J46" s="182"/>
    </row>
    <row r="54" spans="1:10">
      <c r="A54" s="182"/>
      <c r="B54" s="182"/>
      <c r="C54" s="182"/>
      <c r="D54" s="182"/>
      <c r="E54" s="182"/>
      <c r="F54" s="190"/>
      <c r="G54" s="182"/>
      <c r="H54" s="182"/>
      <c r="I54" s="182"/>
      <c r="J54" s="182"/>
    </row>
    <row r="79" spans="1:10">
      <c r="A79" s="182"/>
      <c r="B79" s="182"/>
      <c r="C79" s="182"/>
      <c r="D79" s="182"/>
      <c r="E79" s="182"/>
      <c r="F79" s="190"/>
      <c r="G79" s="182"/>
      <c r="H79" s="182"/>
      <c r="I79" s="182"/>
      <c r="J79" s="182"/>
    </row>
    <row r="87" spans="1:10">
      <c r="A87" s="182"/>
      <c r="B87" s="182"/>
      <c r="C87" s="182"/>
      <c r="D87" s="182"/>
      <c r="E87" s="182"/>
      <c r="F87" s="190"/>
      <c r="G87" s="182"/>
      <c r="H87" s="182"/>
      <c r="I87" s="182"/>
      <c r="J87" s="182"/>
    </row>
    <row r="95" spans="1:10">
      <c r="A95" s="182"/>
      <c r="B95" s="182"/>
      <c r="C95" s="182"/>
      <c r="D95" s="182"/>
      <c r="E95" s="182"/>
      <c r="F95" s="190"/>
      <c r="G95" s="182"/>
      <c r="H95" s="182"/>
      <c r="I95" s="182"/>
      <c r="J95" s="182"/>
    </row>
    <row r="103" spans="1:10">
      <c r="A103" s="182"/>
      <c r="B103" s="182"/>
      <c r="C103" s="182"/>
      <c r="D103" s="182"/>
      <c r="E103" s="182"/>
      <c r="F103" s="190"/>
      <c r="G103" s="182"/>
      <c r="H103" s="182"/>
      <c r="I103" s="182"/>
      <c r="J103" s="182"/>
    </row>
    <row r="120" spans="1:10">
      <c r="A120" s="182"/>
      <c r="B120" s="182"/>
      <c r="C120" s="182"/>
      <c r="D120" s="182"/>
      <c r="E120" s="182"/>
      <c r="F120" s="190"/>
      <c r="G120" s="182"/>
      <c r="H120" s="182"/>
      <c r="I120" s="182"/>
      <c r="J120" s="182"/>
    </row>
    <row r="136" spans="1:10">
      <c r="A136" s="182"/>
      <c r="B136" s="182"/>
      <c r="C136" s="182"/>
      <c r="D136" s="182"/>
      <c r="E136" s="182"/>
      <c r="F136" s="190"/>
      <c r="G136" s="182"/>
      <c r="H136" s="182"/>
      <c r="I136" s="182"/>
      <c r="J136" s="182"/>
    </row>
    <row r="144" spans="1:10">
      <c r="A144" s="182"/>
      <c r="B144" s="182"/>
      <c r="C144" s="182"/>
      <c r="D144" s="182"/>
      <c r="E144" s="182"/>
      <c r="F144" s="190"/>
      <c r="G144" s="182"/>
      <c r="H144" s="182"/>
      <c r="I144" s="182"/>
      <c r="J144" s="182"/>
    </row>
    <row r="152" spans="1:10">
      <c r="A152" s="182"/>
      <c r="B152" s="182"/>
      <c r="C152" s="182"/>
      <c r="D152" s="182"/>
      <c r="E152" s="182"/>
      <c r="F152" s="190"/>
      <c r="G152" s="182"/>
      <c r="H152" s="182"/>
      <c r="I152" s="182"/>
      <c r="J152" s="182"/>
    </row>
    <row r="168" spans="1:10">
      <c r="A168" s="182"/>
      <c r="B168" s="182"/>
      <c r="C168" s="182"/>
      <c r="D168" s="182"/>
      <c r="E168" s="182"/>
      <c r="F168" s="190"/>
      <c r="G168" s="182"/>
      <c r="H168" s="182"/>
      <c r="I168" s="182"/>
      <c r="J168" s="182"/>
    </row>
    <row r="177" spans="1:10">
      <c r="A177" s="182"/>
      <c r="B177" s="182"/>
      <c r="C177" s="182"/>
      <c r="D177" s="182"/>
      <c r="E177" s="182"/>
      <c r="F177" s="190"/>
      <c r="G177" s="182"/>
      <c r="H177" s="182"/>
      <c r="I177" s="182"/>
      <c r="J177" s="182"/>
    </row>
    <row r="193" spans="1:10">
      <c r="A193" s="182"/>
      <c r="B193" s="182"/>
      <c r="C193" s="182"/>
      <c r="D193" s="182"/>
      <c r="E193" s="182"/>
      <c r="F193" s="190"/>
      <c r="G193" s="182"/>
      <c r="H193" s="182"/>
      <c r="I193" s="182"/>
      <c r="J193" s="182"/>
    </row>
    <row r="201" spans="1:10">
      <c r="A201" s="182"/>
      <c r="B201" s="182"/>
      <c r="C201" s="182"/>
      <c r="D201" s="182"/>
      <c r="E201" s="182"/>
      <c r="F201" s="190"/>
      <c r="G201" s="182"/>
      <c r="H201" s="182"/>
      <c r="I201" s="182"/>
      <c r="J201" s="182"/>
    </row>
    <row r="217" spans="1:10">
      <c r="A217" s="182"/>
      <c r="B217" s="182"/>
      <c r="C217" s="182"/>
      <c r="D217" s="182"/>
      <c r="E217" s="182"/>
      <c r="F217" s="190"/>
      <c r="G217" s="182"/>
      <c r="H217" s="182"/>
      <c r="I217" s="182"/>
      <c r="J217" s="182"/>
    </row>
    <row r="225" spans="1:10">
      <c r="A225" s="182"/>
      <c r="B225" s="182"/>
      <c r="C225" s="182"/>
      <c r="D225" s="182"/>
      <c r="E225" s="182"/>
      <c r="F225" s="190"/>
      <c r="G225" s="182"/>
      <c r="H225" s="182"/>
      <c r="I225" s="182"/>
      <c r="J225" s="182"/>
    </row>
  </sheetData>
  <sortState ref="B9:H11">
    <sortCondition descending="1" ref="H9:H11"/>
  </sortState>
  <mergeCells count="11">
    <mergeCell ref="I31:I32"/>
    <mergeCell ref="I34:I35"/>
    <mergeCell ref="B1:I1"/>
    <mergeCell ref="B2:I2"/>
    <mergeCell ref="B3:I3"/>
    <mergeCell ref="B4:I4"/>
    <mergeCell ref="B5:I5"/>
    <mergeCell ref="I17:I18"/>
    <mergeCell ref="I22:I23"/>
    <mergeCell ref="I24:I25"/>
    <mergeCell ref="I26:I27"/>
  </mergeCells>
  <pageMargins left="0.15748031496062992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2"/>
  <sheetViews>
    <sheetView zoomScale="55" zoomScaleNormal="55" workbookViewId="0">
      <selection activeCell="L21" sqref="L21"/>
    </sheetView>
  </sheetViews>
  <sheetFormatPr defaultRowHeight="15.75"/>
  <cols>
    <col min="1" max="1" width="4" style="3" customWidth="1"/>
    <col min="2" max="2" width="23.28515625" style="11" customWidth="1"/>
    <col min="3" max="3" width="41.28515625" style="3" customWidth="1"/>
    <col min="4" max="4" width="11.7109375" style="3" hidden="1" customWidth="1"/>
    <col min="5" max="5" width="7" style="5" hidden="1" customWidth="1"/>
    <col min="6" max="6" width="21.7109375" style="131" hidden="1" customWidth="1"/>
    <col min="7" max="8" width="8.28515625" style="64" customWidth="1"/>
    <col min="9" max="9" width="8.42578125" style="64" customWidth="1"/>
    <col min="10" max="10" width="7" style="64" customWidth="1"/>
    <col min="11" max="16384" width="9.140625" style="32"/>
  </cols>
  <sheetData>
    <row r="1" spans="1:17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174"/>
    </row>
    <row r="2" spans="1:17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174"/>
    </row>
    <row r="3" spans="1:17" ht="20.25">
      <c r="A3" s="99"/>
      <c r="B3" s="244"/>
      <c r="C3" s="244"/>
      <c r="D3" s="244"/>
      <c r="E3" s="244"/>
      <c r="F3" s="244"/>
      <c r="G3" s="244"/>
      <c r="H3" s="244"/>
      <c r="I3" s="244"/>
      <c r="J3" s="162"/>
    </row>
    <row r="4" spans="1:17" ht="18.75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192"/>
    </row>
    <row r="5" spans="1:17" ht="18.75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192"/>
    </row>
    <row r="6" spans="1:17">
      <c r="A6" s="99"/>
      <c r="B6" s="3" t="s">
        <v>692</v>
      </c>
      <c r="I6" s="175" t="s">
        <v>620</v>
      </c>
      <c r="J6" s="99"/>
    </row>
    <row r="7" spans="1:17">
      <c r="A7" s="196"/>
      <c r="B7" s="203" t="s">
        <v>447</v>
      </c>
      <c r="C7" s="72"/>
      <c r="D7" s="72"/>
      <c r="E7" s="197"/>
      <c r="F7" s="198"/>
      <c r="G7" s="199"/>
      <c r="H7" s="199"/>
      <c r="I7" s="200"/>
      <c r="J7" s="99"/>
    </row>
    <row r="8" spans="1:17" ht="15.75" customHeight="1">
      <c r="A8" s="202"/>
      <c r="B8" s="203" t="s">
        <v>628</v>
      </c>
      <c r="C8" s="204"/>
      <c r="D8" s="204"/>
      <c r="E8" s="204"/>
      <c r="F8" s="205"/>
      <c r="G8" s="195"/>
      <c r="H8" s="195"/>
      <c r="I8" s="9"/>
      <c r="J8" s="32"/>
    </row>
    <row r="9" spans="1:17" s="4" customFormat="1" ht="15.75" customHeight="1">
      <c r="A9" s="167" t="s">
        <v>0</v>
      </c>
      <c r="B9" s="168" t="s">
        <v>605</v>
      </c>
      <c r="C9" s="169" t="s">
        <v>606</v>
      </c>
      <c r="D9" s="170" t="s">
        <v>1</v>
      </c>
      <c r="E9" s="167" t="s">
        <v>607</v>
      </c>
      <c r="F9" s="201" t="s">
        <v>3</v>
      </c>
      <c r="G9" s="172" t="s">
        <v>609</v>
      </c>
      <c r="H9" s="172" t="s">
        <v>608</v>
      </c>
      <c r="I9" s="173" t="s">
        <v>610</v>
      </c>
      <c r="J9" s="32"/>
      <c r="K9" s="32"/>
      <c r="L9" s="32"/>
      <c r="M9" s="32"/>
      <c r="N9" s="32"/>
      <c r="O9" s="32"/>
      <c r="P9" s="32"/>
      <c r="Q9" s="32"/>
    </row>
    <row r="10" spans="1:17" ht="15.75" customHeight="1">
      <c r="A10" s="37">
        <v>1</v>
      </c>
      <c r="B10" s="12" t="s">
        <v>307</v>
      </c>
      <c r="C10" s="20" t="s">
        <v>334</v>
      </c>
      <c r="D10" s="59">
        <v>2009</v>
      </c>
      <c r="E10" s="37" t="s">
        <v>5</v>
      </c>
      <c r="F10" s="127" t="s">
        <v>321</v>
      </c>
      <c r="G10" s="66">
        <v>10.050000000000001</v>
      </c>
      <c r="H10" s="66">
        <f t="shared" ref="H10:H30" si="0">G10</f>
        <v>10.050000000000001</v>
      </c>
      <c r="I10" s="36">
        <v>1</v>
      </c>
      <c r="J10" s="32"/>
    </row>
    <row r="11" spans="1:17" ht="15.75" customHeight="1">
      <c r="A11" s="37">
        <v>2</v>
      </c>
      <c r="B11" s="12" t="s">
        <v>175</v>
      </c>
      <c r="C11" s="20" t="s">
        <v>164</v>
      </c>
      <c r="D11" s="59">
        <v>2009</v>
      </c>
      <c r="E11" s="37" t="s">
        <v>5</v>
      </c>
      <c r="F11" s="127" t="s">
        <v>171</v>
      </c>
      <c r="G11" s="66">
        <v>9.6999999999999993</v>
      </c>
      <c r="H11" s="66">
        <f t="shared" si="0"/>
        <v>9.6999999999999993</v>
      </c>
      <c r="I11" s="250">
        <v>2</v>
      </c>
      <c r="J11" s="32"/>
    </row>
    <row r="12" spans="1:17" ht="15.75" customHeight="1">
      <c r="A12" s="37">
        <v>3</v>
      </c>
      <c r="B12" s="12" t="s">
        <v>306</v>
      </c>
      <c r="C12" s="20" t="s">
        <v>334</v>
      </c>
      <c r="D12" s="59">
        <v>2009</v>
      </c>
      <c r="E12" s="37" t="s">
        <v>5</v>
      </c>
      <c r="F12" s="127" t="s">
        <v>321</v>
      </c>
      <c r="G12" s="66">
        <v>9.6999999999999993</v>
      </c>
      <c r="H12" s="66">
        <f t="shared" si="0"/>
        <v>9.6999999999999993</v>
      </c>
      <c r="I12" s="251"/>
      <c r="J12" s="32"/>
    </row>
    <row r="13" spans="1:17" ht="15.75" customHeight="1">
      <c r="A13" s="37">
        <v>4</v>
      </c>
      <c r="B13" s="12" t="s">
        <v>408</v>
      </c>
      <c r="C13" s="7" t="s">
        <v>334</v>
      </c>
      <c r="D13" s="59">
        <v>2009</v>
      </c>
      <c r="E13" s="37"/>
      <c r="F13" s="127" t="s">
        <v>409</v>
      </c>
      <c r="G13" s="66">
        <v>9.3000000000000007</v>
      </c>
      <c r="H13" s="66">
        <f t="shared" si="0"/>
        <v>9.3000000000000007</v>
      </c>
      <c r="I13" s="36">
        <v>3</v>
      </c>
      <c r="J13" s="32"/>
    </row>
    <row r="14" spans="1:17" ht="15.75" customHeight="1">
      <c r="A14" s="37">
        <v>5</v>
      </c>
      <c r="B14" s="12" t="s">
        <v>559</v>
      </c>
      <c r="C14" s="20" t="s">
        <v>334</v>
      </c>
      <c r="D14" s="59">
        <v>2009</v>
      </c>
      <c r="E14" s="37"/>
      <c r="F14" s="127"/>
      <c r="G14" s="66">
        <v>9.25</v>
      </c>
      <c r="H14" s="66">
        <f t="shared" si="0"/>
        <v>9.25</v>
      </c>
      <c r="I14" s="36">
        <v>4</v>
      </c>
      <c r="J14" s="32"/>
    </row>
    <row r="15" spans="1:17" ht="15.75" customHeight="1">
      <c r="A15" s="37">
        <v>6</v>
      </c>
      <c r="B15" s="12" t="s">
        <v>494</v>
      </c>
      <c r="C15" s="7" t="s">
        <v>334</v>
      </c>
      <c r="D15" s="59">
        <v>2009</v>
      </c>
      <c r="E15" s="2"/>
      <c r="F15" s="127" t="s">
        <v>500</v>
      </c>
      <c r="G15" s="66">
        <v>8.9</v>
      </c>
      <c r="H15" s="66">
        <f t="shared" si="0"/>
        <v>8.9</v>
      </c>
      <c r="I15" s="250">
        <v>5</v>
      </c>
      <c r="J15" s="32"/>
    </row>
    <row r="16" spans="1:17" ht="15.75" customHeight="1">
      <c r="A16" s="37">
        <v>7</v>
      </c>
      <c r="B16" s="12" t="s">
        <v>493</v>
      </c>
      <c r="C16" s="7" t="s">
        <v>334</v>
      </c>
      <c r="D16" s="59">
        <v>2009</v>
      </c>
      <c r="E16" s="37"/>
      <c r="F16" s="127" t="s">
        <v>500</v>
      </c>
      <c r="G16" s="66">
        <v>8.9</v>
      </c>
      <c r="H16" s="66">
        <f t="shared" si="0"/>
        <v>8.9</v>
      </c>
      <c r="I16" s="251"/>
      <c r="J16" s="32"/>
    </row>
    <row r="17" spans="1:10" ht="15.75" customHeight="1">
      <c r="A17" s="37">
        <v>8</v>
      </c>
      <c r="B17" s="38" t="s">
        <v>149</v>
      </c>
      <c r="C17" s="37" t="s">
        <v>530</v>
      </c>
      <c r="D17" s="59">
        <v>2009</v>
      </c>
      <c r="E17" s="36" t="s">
        <v>485</v>
      </c>
      <c r="F17" s="128" t="s">
        <v>147</v>
      </c>
      <c r="G17" s="66">
        <v>8.75</v>
      </c>
      <c r="H17" s="66">
        <f t="shared" si="0"/>
        <v>8.75</v>
      </c>
      <c r="I17" s="36">
        <v>6</v>
      </c>
      <c r="J17" s="32"/>
    </row>
    <row r="18" spans="1:10" ht="15.75" customHeight="1">
      <c r="A18" s="37">
        <v>9</v>
      </c>
      <c r="B18" s="12" t="s">
        <v>124</v>
      </c>
      <c r="C18" s="20" t="s">
        <v>125</v>
      </c>
      <c r="D18" s="59">
        <v>2009</v>
      </c>
      <c r="E18" s="37"/>
      <c r="F18" s="127" t="s">
        <v>126</v>
      </c>
      <c r="G18" s="66">
        <v>8.6</v>
      </c>
      <c r="H18" s="66">
        <f t="shared" si="0"/>
        <v>8.6</v>
      </c>
      <c r="I18" s="250">
        <v>7</v>
      </c>
      <c r="J18" s="32"/>
    </row>
    <row r="19" spans="1:10" ht="15.75" customHeight="1">
      <c r="A19" s="37">
        <v>10</v>
      </c>
      <c r="B19" s="12" t="s">
        <v>309</v>
      </c>
      <c r="C19" s="20" t="s">
        <v>334</v>
      </c>
      <c r="D19" s="59">
        <v>2009</v>
      </c>
      <c r="E19" s="37" t="s">
        <v>5</v>
      </c>
      <c r="F19" s="127" t="s">
        <v>321</v>
      </c>
      <c r="G19" s="66">
        <v>8.6</v>
      </c>
      <c r="H19" s="66">
        <f t="shared" si="0"/>
        <v>8.6</v>
      </c>
      <c r="I19" s="251"/>
      <c r="J19" s="32"/>
    </row>
    <row r="20" spans="1:10" ht="15.75" customHeight="1">
      <c r="A20" s="37">
        <v>11</v>
      </c>
      <c r="B20" s="12" t="s">
        <v>545</v>
      </c>
      <c r="C20" s="7" t="s">
        <v>334</v>
      </c>
      <c r="D20" s="59">
        <v>2009</v>
      </c>
      <c r="E20" s="2"/>
      <c r="F20" s="127" t="s">
        <v>402</v>
      </c>
      <c r="G20" s="66">
        <v>8.5</v>
      </c>
      <c r="H20" s="66">
        <f t="shared" si="0"/>
        <v>8.5</v>
      </c>
      <c r="I20" s="36">
        <v>8</v>
      </c>
      <c r="J20" s="32"/>
    </row>
    <row r="21" spans="1:10" ht="15.75" customHeight="1">
      <c r="A21" s="37">
        <v>12</v>
      </c>
      <c r="B21" s="12" t="s">
        <v>308</v>
      </c>
      <c r="C21" s="20" t="s">
        <v>334</v>
      </c>
      <c r="D21" s="59">
        <v>2009</v>
      </c>
      <c r="E21" s="37" t="s">
        <v>5</v>
      </c>
      <c r="F21" s="127" t="s">
        <v>321</v>
      </c>
      <c r="G21" s="66">
        <v>8.4</v>
      </c>
      <c r="H21" s="66">
        <f t="shared" si="0"/>
        <v>8.4</v>
      </c>
      <c r="I21" s="250">
        <v>9</v>
      </c>
      <c r="J21" s="32"/>
    </row>
    <row r="22" spans="1:10" ht="15.75" customHeight="1">
      <c r="A22" s="37">
        <v>13</v>
      </c>
      <c r="B22" s="12" t="s">
        <v>140</v>
      </c>
      <c r="C22" s="20" t="s">
        <v>125</v>
      </c>
      <c r="D22" s="59">
        <v>2009</v>
      </c>
      <c r="E22" s="37"/>
      <c r="F22" s="127" t="s">
        <v>134</v>
      </c>
      <c r="G22" s="66">
        <v>8.4</v>
      </c>
      <c r="H22" s="66">
        <f t="shared" si="0"/>
        <v>8.4</v>
      </c>
      <c r="I22" s="251"/>
      <c r="J22" s="32"/>
    </row>
    <row r="23" spans="1:10" ht="15.75" customHeight="1">
      <c r="A23" s="37">
        <v>14</v>
      </c>
      <c r="B23" s="12" t="s">
        <v>385</v>
      </c>
      <c r="C23" s="20" t="s">
        <v>334</v>
      </c>
      <c r="D23" s="59">
        <v>2009</v>
      </c>
      <c r="E23" s="37"/>
      <c r="F23" s="127" t="s">
        <v>388</v>
      </c>
      <c r="G23" s="66">
        <v>8.35</v>
      </c>
      <c r="H23" s="66">
        <f t="shared" si="0"/>
        <v>8.35</v>
      </c>
      <c r="I23" s="36">
        <v>10</v>
      </c>
      <c r="J23" s="32"/>
    </row>
    <row r="24" spans="1:10" ht="15.75" customHeight="1">
      <c r="A24" s="37">
        <v>15</v>
      </c>
      <c r="B24" s="12" t="s">
        <v>540</v>
      </c>
      <c r="C24" s="20" t="s">
        <v>544</v>
      </c>
      <c r="D24" s="59">
        <v>2009</v>
      </c>
      <c r="E24" s="37"/>
      <c r="F24" s="127"/>
      <c r="G24" s="66">
        <v>8.3000000000000007</v>
      </c>
      <c r="H24" s="66">
        <f t="shared" si="0"/>
        <v>8.3000000000000007</v>
      </c>
      <c r="I24" s="36">
        <v>11</v>
      </c>
      <c r="J24" s="32"/>
    </row>
    <row r="25" spans="1:10" ht="15.75" customHeight="1">
      <c r="A25" s="37">
        <v>16</v>
      </c>
      <c r="B25" s="12" t="s">
        <v>495</v>
      </c>
      <c r="C25" s="7" t="s">
        <v>334</v>
      </c>
      <c r="D25" s="59">
        <v>2009</v>
      </c>
      <c r="E25" s="37"/>
      <c r="F25" s="127" t="s">
        <v>500</v>
      </c>
      <c r="G25" s="66">
        <v>8.1</v>
      </c>
      <c r="H25" s="66">
        <f t="shared" si="0"/>
        <v>8.1</v>
      </c>
      <c r="I25" s="250">
        <v>12</v>
      </c>
      <c r="J25" s="32"/>
    </row>
    <row r="26" spans="1:10" ht="15.75" customHeight="1">
      <c r="A26" s="37">
        <v>17</v>
      </c>
      <c r="B26" s="12" t="s">
        <v>110</v>
      </c>
      <c r="C26" s="20" t="s">
        <v>717</v>
      </c>
      <c r="D26" s="59">
        <v>2009</v>
      </c>
      <c r="E26" s="37" t="s">
        <v>387</v>
      </c>
      <c r="F26" s="127" t="s">
        <v>112</v>
      </c>
      <c r="G26" s="66">
        <v>8.1</v>
      </c>
      <c r="H26" s="66">
        <f t="shared" si="0"/>
        <v>8.1</v>
      </c>
      <c r="I26" s="251"/>
      <c r="J26" s="32"/>
    </row>
    <row r="27" spans="1:10" ht="15.75" customHeight="1">
      <c r="A27" s="37">
        <v>18</v>
      </c>
      <c r="B27" s="12" t="s">
        <v>578</v>
      </c>
      <c r="C27" s="7" t="s">
        <v>205</v>
      </c>
      <c r="D27" s="59">
        <v>2009</v>
      </c>
      <c r="E27" s="37" t="s">
        <v>387</v>
      </c>
      <c r="F27" s="127"/>
      <c r="G27" s="66">
        <v>7.7</v>
      </c>
      <c r="H27" s="66">
        <f t="shared" si="0"/>
        <v>7.7</v>
      </c>
      <c r="I27" s="36">
        <v>13</v>
      </c>
      <c r="J27" s="32"/>
    </row>
    <row r="28" spans="1:10" ht="15.75" customHeight="1">
      <c r="A28" s="37">
        <v>19</v>
      </c>
      <c r="B28" s="12" t="s">
        <v>542</v>
      </c>
      <c r="C28" s="20" t="s">
        <v>544</v>
      </c>
      <c r="D28" s="59">
        <v>2009</v>
      </c>
      <c r="E28" s="37"/>
      <c r="F28" s="127"/>
      <c r="G28" s="66">
        <v>7.45</v>
      </c>
      <c r="H28" s="66">
        <f t="shared" si="0"/>
        <v>7.45</v>
      </c>
      <c r="I28" s="36">
        <v>14</v>
      </c>
      <c r="J28" s="32"/>
    </row>
    <row r="29" spans="1:10" ht="15.75" customHeight="1">
      <c r="A29" s="37">
        <v>20</v>
      </c>
      <c r="B29" s="12" t="s">
        <v>386</v>
      </c>
      <c r="C29" s="20" t="s">
        <v>334</v>
      </c>
      <c r="D29" s="59">
        <v>2009</v>
      </c>
      <c r="E29" s="37" t="s">
        <v>387</v>
      </c>
      <c r="F29" s="127" t="s">
        <v>388</v>
      </c>
      <c r="G29" s="66">
        <v>7.4</v>
      </c>
      <c r="H29" s="66">
        <f t="shared" si="0"/>
        <v>7.4</v>
      </c>
      <c r="I29" s="36">
        <v>15</v>
      </c>
      <c r="J29" s="32"/>
    </row>
    <row r="30" spans="1:10" ht="15.75" customHeight="1">
      <c r="A30" s="37">
        <v>21</v>
      </c>
      <c r="B30" s="12" t="s">
        <v>541</v>
      </c>
      <c r="C30" s="20" t="s">
        <v>544</v>
      </c>
      <c r="D30" s="59">
        <v>2009</v>
      </c>
      <c r="E30" s="37"/>
      <c r="F30" s="127"/>
      <c r="G30" s="66">
        <v>7.3</v>
      </c>
      <c r="H30" s="66">
        <f t="shared" si="0"/>
        <v>7.3</v>
      </c>
      <c r="I30" s="36">
        <v>16</v>
      </c>
      <c r="J30" s="32"/>
    </row>
    <row r="31" spans="1:10">
      <c r="A31" s="196"/>
      <c r="B31" s="203" t="s">
        <v>447</v>
      </c>
      <c r="C31" s="72"/>
      <c r="D31" s="72"/>
      <c r="E31" s="197"/>
      <c r="F31" s="198"/>
      <c r="G31" s="199"/>
      <c r="H31" s="199"/>
      <c r="I31" s="200"/>
      <c r="J31" s="99"/>
    </row>
    <row r="32" spans="1:10" ht="15.75" customHeight="1">
      <c r="A32" s="196"/>
      <c r="B32" s="203" t="s">
        <v>630</v>
      </c>
      <c r="C32" s="72"/>
      <c r="D32" s="72"/>
      <c r="E32" s="197"/>
      <c r="F32" s="198"/>
      <c r="G32" s="199"/>
      <c r="H32" s="199"/>
      <c r="I32" s="200"/>
      <c r="J32" s="32"/>
    </row>
    <row r="33" spans="1:17" s="4" customFormat="1" ht="15.75" customHeight="1">
      <c r="A33" s="39" t="s">
        <v>0</v>
      </c>
      <c r="B33" s="43" t="s">
        <v>605</v>
      </c>
      <c r="C33" s="44" t="s">
        <v>606</v>
      </c>
      <c r="D33" s="58" t="s">
        <v>1</v>
      </c>
      <c r="E33" s="39" t="s">
        <v>607</v>
      </c>
      <c r="F33" s="47" t="s">
        <v>3</v>
      </c>
      <c r="G33" s="65" t="s">
        <v>609</v>
      </c>
      <c r="H33" s="65" t="s">
        <v>608</v>
      </c>
      <c r="I33" s="63" t="s">
        <v>610</v>
      </c>
      <c r="J33" s="32"/>
      <c r="K33" s="32"/>
      <c r="L33" s="32"/>
      <c r="M33" s="32"/>
      <c r="N33" s="32"/>
      <c r="O33" s="32"/>
      <c r="P33" s="32"/>
      <c r="Q33" s="32"/>
    </row>
    <row r="34" spans="1:17" ht="15.75" customHeight="1">
      <c r="A34" s="37">
        <v>1</v>
      </c>
      <c r="B34" s="12" t="s">
        <v>558</v>
      </c>
      <c r="C34" s="20" t="s">
        <v>334</v>
      </c>
      <c r="D34" s="59">
        <v>2009</v>
      </c>
      <c r="E34" s="37" t="s">
        <v>5</v>
      </c>
      <c r="F34" s="127" t="s">
        <v>321</v>
      </c>
      <c r="G34" s="66">
        <v>11.7</v>
      </c>
      <c r="H34" s="66">
        <f t="shared" ref="H34:H44" si="1">G34</f>
        <v>11.7</v>
      </c>
      <c r="I34" s="36">
        <v>1</v>
      </c>
      <c r="J34" s="32"/>
    </row>
    <row r="35" spans="1:17" ht="15.75" customHeight="1">
      <c r="A35" s="37">
        <v>2</v>
      </c>
      <c r="B35" s="38" t="s">
        <v>305</v>
      </c>
      <c r="C35" s="37" t="s">
        <v>334</v>
      </c>
      <c r="D35" s="59">
        <v>2009</v>
      </c>
      <c r="E35" s="36" t="s">
        <v>5</v>
      </c>
      <c r="F35" s="128" t="s">
        <v>321</v>
      </c>
      <c r="G35" s="66">
        <v>11.05</v>
      </c>
      <c r="H35" s="66">
        <f t="shared" si="1"/>
        <v>11.05</v>
      </c>
      <c r="I35" s="250">
        <v>2</v>
      </c>
      <c r="J35" s="32"/>
    </row>
    <row r="36" spans="1:17" ht="15.75" customHeight="1">
      <c r="A36" s="37">
        <v>3</v>
      </c>
      <c r="B36" s="12" t="s">
        <v>411</v>
      </c>
      <c r="C36" s="20" t="s">
        <v>391</v>
      </c>
      <c r="D36" s="59">
        <v>2009</v>
      </c>
      <c r="E36" s="2"/>
      <c r="F36" s="127" t="s">
        <v>427</v>
      </c>
      <c r="G36" s="66">
        <v>11.05</v>
      </c>
      <c r="H36" s="66">
        <f t="shared" si="1"/>
        <v>11.05</v>
      </c>
      <c r="I36" s="251"/>
      <c r="J36" s="32"/>
    </row>
    <row r="37" spans="1:17" ht="15.75" customHeight="1">
      <c r="A37" s="37">
        <v>4</v>
      </c>
      <c r="B37" s="12" t="s">
        <v>304</v>
      </c>
      <c r="C37" s="20" t="s">
        <v>334</v>
      </c>
      <c r="D37" s="59">
        <v>2009</v>
      </c>
      <c r="E37" s="37" t="s">
        <v>5</v>
      </c>
      <c r="F37" s="127" t="s">
        <v>321</v>
      </c>
      <c r="G37" s="66">
        <v>10.9</v>
      </c>
      <c r="H37" s="66">
        <f t="shared" si="1"/>
        <v>10.9</v>
      </c>
      <c r="I37" s="250">
        <v>3</v>
      </c>
      <c r="J37" s="32"/>
    </row>
    <row r="38" spans="1:17" ht="15.75" customHeight="1">
      <c r="A38" s="37">
        <v>5</v>
      </c>
      <c r="B38" s="12" t="s">
        <v>303</v>
      </c>
      <c r="C38" s="20" t="s">
        <v>334</v>
      </c>
      <c r="D38" s="59">
        <v>2009</v>
      </c>
      <c r="E38" s="37" t="s">
        <v>5</v>
      </c>
      <c r="F38" s="127" t="s">
        <v>321</v>
      </c>
      <c r="G38" s="66">
        <v>10.9</v>
      </c>
      <c r="H38" s="66">
        <f t="shared" si="1"/>
        <v>10.9</v>
      </c>
      <c r="I38" s="251"/>
      <c r="J38" s="32"/>
    </row>
    <row r="39" spans="1:17" ht="15.75" customHeight="1">
      <c r="A39" s="37">
        <v>6</v>
      </c>
      <c r="B39" s="12" t="s">
        <v>412</v>
      </c>
      <c r="C39" s="20" t="s">
        <v>391</v>
      </c>
      <c r="D39" s="59">
        <v>2009</v>
      </c>
      <c r="E39" s="2"/>
      <c r="F39" s="127" t="s">
        <v>427</v>
      </c>
      <c r="G39" s="66">
        <v>9.9</v>
      </c>
      <c r="H39" s="66">
        <f t="shared" si="1"/>
        <v>9.9</v>
      </c>
      <c r="I39" s="36">
        <v>4</v>
      </c>
      <c r="J39" s="32"/>
    </row>
    <row r="40" spans="1:17" ht="15.75" customHeight="1">
      <c r="A40" s="37">
        <v>7</v>
      </c>
      <c r="B40" s="12" t="s">
        <v>410</v>
      </c>
      <c r="C40" s="20" t="s">
        <v>391</v>
      </c>
      <c r="D40" s="59">
        <v>2009</v>
      </c>
      <c r="E40" s="37"/>
      <c r="F40" s="127" t="s">
        <v>427</v>
      </c>
      <c r="G40" s="66">
        <v>9.4</v>
      </c>
      <c r="H40" s="66">
        <f t="shared" si="1"/>
        <v>9.4</v>
      </c>
      <c r="I40" s="36">
        <v>5</v>
      </c>
      <c r="J40" s="32"/>
    </row>
    <row r="41" spans="1:17" ht="15.75" customHeight="1">
      <c r="A41" s="37">
        <v>8</v>
      </c>
      <c r="B41" s="46" t="s">
        <v>413</v>
      </c>
      <c r="C41" s="20" t="s">
        <v>391</v>
      </c>
      <c r="D41" s="59">
        <v>2009</v>
      </c>
      <c r="E41" s="2"/>
      <c r="F41" s="127" t="s">
        <v>427</v>
      </c>
      <c r="G41" s="66">
        <v>9.25</v>
      </c>
      <c r="H41" s="66">
        <f t="shared" si="1"/>
        <v>9.25</v>
      </c>
      <c r="I41" s="36">
        <v>6</v>
      </c>
      <c r="J41" s="32"/>
    </row>
    <row r="42" spans="1:17" ht="15.75" customHeight="1">
      <c r="A42" s="37">
        <v>9</v>
      </c>
      <c r="B42" s="12" t="s">
        <v>349</v>
      </c>
      <c r="C42" s="20" t="s">
        <v>334</v>
      </c>
      <c r="D42" s="59">
        <v>2009</v>
      </c>
      <c r="E42" s="37"/>
      <c r="F42" s="127" t="s">
        <v>348</v>
      </c>
      <c r="G42" s="66">
        <v>9.1999999999999993</v>
      </c>
      <c r="H42" s="66">
        <f t="shared" si="1"/>
        <v>9.1999999999999993</v>
      </c>
      <c r="I42" s="36">
        <v>7</v>
      </c>
      <c r="J42" s="32"/>
    </row>
    <row r="43" spans="1:17" ht="15.75" customHeight="1">
      <c r="A43" s="37">
        <v>10</v>
      </c>
      <c r="B43" s="12" t="s">
        <v>350</v>
      </c>
      <c r="C43" s="20" t="s">
        <v>334</v>
      </c>
      <c r="D43" s="59">
        <v>2009</v>
      </c>
      <c r="E43" s="37"/>
      <c r="F43" s="127" t="s">
        <v>348</v>
      </c>
      <c r="G43" s="66">
        <v>8.75</v>
      </c>
      <c r="H43" s="66">
        <f t="shared" si="1"/>
        <v>8.75</v>
      </c>
      <c r="I43" s="36">
        <v>8</v>
      </c>
      <c r="J43" s="32"/>
    </row>
    <row r="44" spans="1:17" ht="15.75" customHeight="1">
      <c r="A44" s="37">
        <v>11</v>
      </c>
      <c r="B44" s="12" t="s">
        <v>351</v>
      </c>
      <c r="C44" s="20" t="s">
        <v>334</v>
      </c>
      <c r="D44" s="59">
        <v>2009</v>
      </c>
      <c r="E44" s="37"/>
      <c r="F44" s="127" t="s">
        <v>348</v>
      </c>
      <c r="G44" s="66">
        <v>7.85</v>
      </c>
      <c r="H44" s="66">
        <f t="shared" si="1"/>
        <v>7.85</v>
      </c>
      <c r="I44" s="36">
        <v>9</v>
      </c>
      <c r="J44" s="32"/>
    </row>
    <row r="48" spans="1:17">
      <c r="A48" s="182"/>
      <c r="B48" s="3" t="s">
        <v>622</v>
      </c>
      <c r="D48" s="122" t="s">
        <v>624</v>
      </c>
      <c r="F48" s="3" t="s">
        <v>620</v>
      </c>
      <c r="G48" s="191" t="s">
        <v>696</v>
      </c>
      <c r="H48" s="3" t="s">
        <v>698</v>
      </c>
      <c r="I48" s="99"/>
      <c r="J48" s="99"/>
    </row>
    <row r="49" spans="1:10">
      <c r="A49" s="182"/>
      <c r="B49" s="3"/>
      <c r="D49" s="123"/>
      <c r="F49" s="3"/>
      <c r="G49" s="123"/>
      <c r="H49" s="3"/>
      <c r="I49" s="99"/>
      <c r="J49" s="99"/>
    </row>
    <row r="50" spans="1:10">
      <c r="A50" s="182"/>
      <c r="B50" s="3"/>
      <c r="D50" s="123"/>
      <c r="F50" s="3"/>
      <c r="G50" s="123"/>
      <c r="H50" s="3"/>
      <c r="I50" s="99"/>
      <c r="J50" s="99"/>
    </row>
    <row r="51" spans="1:10">
      <c r="A51" s="182"/>
      <c r="B51" s="3" t="s">
        <v>623</v>
      </c>
      <c r="D51" s="122" t="s">
        <v>625</v>
      </c>
      <c r="F51" s="3" t="s">
        <v>620</v>
      </c>
      <c r="G51" s="191" t="s">
        <v>697</v>
      </c>
      <c r="H51" s="3" t="s">
        <v>698</v>
      </c>
      <c r="I51" s="99"/>
      <c r="J51" s="99"/>
    </row>
    <row r="52" spans="1:10">
      <c r="A52" s="182"/>
      <c r="B52" s="3"/>
      <c r="D52" s="122"/>
      <c r="F52" s="3"/>
      <c r="G52" s="191"/>
      <c r="H52" s="3"/>
      <c r="I52" s="99"/>
      <c r="J52" s="99"/>
    </row>
    <row r="53" spans="1:10">
      <c r="A53" s="182"/>
      <c r="B53" s="182"/>
      <c r="C53" s="182"/>
      <c r="D53" s="182"/>
      <c r="E53" s="182"/>
      <c r="F53" s="190"/>
      <c r="G53" s="182"/>
      <c r="H53" s="182"/>
      <c r="I53" s="182"/>
      <c r="J53" s="182"/>
    </row>
    <row r="61" spans="1:10">
      <c r="A61" s="182"/>
      <c r="B61" s="182"/>
      <c r="C61" s="182"/>
      <c r="D61" s="182"/>
      <c r="E61" s="182"/>
      <c r="F61" s="190"/>
      <c r="G61" s="182"/>
      <c r="H61" s="182"/>
      <c r="I61" s="182"/>
      <c r="J61" s="182"/>
    </row>
    <row r="86" spans="1:10">
      <c r="A86" s="182"/>
      <c r="B86" s="182"/>
      <c r="C86" s="182"/>
      <c r="D86" s="182"/>
      <c r="E86" s="182"/>
      <c r="F86" s="190"/>
      <c r="G86" s="182"/>
      <c r="H86" s="182"/>
      <c r="I86" s="182"/>
      <c r="J86" s="182"/>
    </row>
    <row r="94" spans="1:10">
      <c r="A94" s="182"/>
      <c r="B94" s="182"/>
      <c r="C94" s="182"/>
      <c r="D94" s="182"/>
      <c r="E94" s="182"/>
      <c r="F94" s="190"/>
      <c r="G94" s="182"/>
      <c r="H94" s="182"/>
      <c r="I94" s="182"/>
      <c r="J94" s="182"/>
    </row>
    <row r="102" spans="1:10">
      <c r="A102" s="182"/>
      <c r="B102" s="182"/>
      <c r="C102" s="182"/>
      <c r="D102" s="182"/>
      <c r="E102" s="182"/>
      <c r="F102" s="190"/>
      <c r="G102" s="182"/>
      <c r="H102" s="182"/>
      <c r="I102" s="182"/>
      <c r="J102" s="182"/>
    </row>
    <row r="110" spans="1:10">
      <c r="A110" s="182"/>
      <c r="B110" s="182"/>
      <c r="C110" s="182"/>
      <c r="D110" s="182"/>
      <c r="E110" s="182"/>
      <c r="F110" s="190"/>
      <c r="G110" s="182"/>
      <c r="H110" s="182"/>
      <c r="I110" s="182"/>
      <c r="J110" s="182"/>
    </row>
    <row r="127" spans="1:10">
      <c r="A127" s="182"/>
      <c r="B127" s="182"/>
      <c r="C127" s="182"/>
      <c r="D127" s="182"/>
      <c r="E127" s="182"/>
      <c r="F127" s="190"/>
      <c r="G127" s="182"/>
      <c r="H127" s="182"/>
      <c r="I127" s="182"/>
      <c r="J127" s="182"/>
    </row>
    <row r="143" spans="1:10">
      <c r="A143" s="182"/>
      <c r="B143" s="182"/>
      <c r="C143" s="182"/>
      <c r="D143" s="182"/>
      <c r="E143" s="182"/>
      <c r="F143" s="190"/>
      <c r="G143" s="182"/>
      <c r="H143" s="182"/>
      <c r="I143" s="182"/>
      <c r="J143" s="182"/>
    </row>
    <row r="151" spans="1:10">
      <c r="A151" s="182"/>
      <c r="B151" s="182"/>
      <c r="C151" s="182"/>
      <c r="D151" s="182"/>
      <c r="E151" s="182"/>
      <c r="F151" s="190"/>
      <c r="G151" s="182"/>
      <c r="H151" s="182"/>
      <c r="I151" s="182"/>
      <c r="J151" s="182"/>
    </row>
    <row r="159" spans="1:10">
      <c r="A159" s="182"/>
      <c r="B159" s="182"/>
      <c r="C159" s="182"/>
      <c r="D159" s="182"/>
      <c r="E159" s="182"/>
      <c r="F159" s="190"/>
      <c r="G159" s="182"/>
      <c r="H159" s="182"/>
      <c r="I159" s="182"/>
      <c r="J159" s="182"/>
    </row>
    <row r="175" spans="1:10">
      <c r="A175" s="182"/>
      <c r="B175" s="182"/>
      <c r="C175" s="182"/>
      <c r="D175" s="182"/>
      <c r="E175" s="182"/>
      <c r="F175" s="190"/>
      <c r="G175" s="182"/>
      <c r="H175" s="182"/>
      <c r="I175" s="182"/>
      <c r="J175" s="182"/>
    </row>
    <row r="184" spans="1:10">
      <c r="A184" s="182"/>
      <c r="B184" s="182"/>
      <c r="C184" s="182"/>
      <c r="D184" s="182"/>
      <c r="E184" s="182"/>
      <c r="F184" s="190"/>
      <c r="G184" s="182"/>
      <c r="H184" s="182"/>
      <c r="I184" s="182"/>
      <c r="J184" s="182"/>
    </row>
    <row r="200" spans="1:10">
      <c r="A200" s="182"/>
      <c r="B200" s="182"/>
      <c r="C200" s="182"/>
      <c r="D200" s="182"/>
      <c r="E200" s="182"/>
      <c r="F200" s="190"/>
      <c r="G200" s="182"/>
      <c r="H200" s="182"/>
      <c r="I200" s="182"/>
      <c r="J200" s="182"/>
    </row>
    <row r="208" spans="1:10">
      <c r="A208" s="182"/>
      <c r="B208" s="182"/>
      <c r="C208" s="182"/>
      <c r="D208" s="182"/>
      <c r="E208" s="182"/>
      <c r="F208" s="190"/>
      <c r="G208" s="182"/>
      <c r="H208" s="182"/>
      <c r="I208" s="182"/>
      <c r="J208" s="182"/>
    </row>
    <row r="224" spans="1:10">
      <c r="A224" s="182"/>
      <c r="B224" s="182"/>
      <c r="C224" s="182"/>
      <c r="D224" s="182"/>
      <c r="E224" s="182"/>
      <c r="F224" s="190"/>
      <c r="G224" s="182"/>
      <c r="H224" s="182"/>
      <c r="I224" s="182"/>
      <c r="J224" s="182"/>
    </row>
    <row r="232" spans="1:10">
      <c r="A232" s="182"/>
      <c r="B232" s="182"/>
      <c r="C232" s="182"/>
      <c r="D232" s="182"/>
      <c r="E232" s="182"/>
      <c r="F232" s="190"/>
      <c r="G232" s="182"/>
      <c r="H232" s="182"/>
      <c r="I232" s="182"/>
      <c r="J232" s="182"/>
    </row>
  </sheetData>
  <mergeCells count="12">
    <mergeCell ref="I35:I36"/>
    <mergeCell ref="I37:I38"/>
    <mergeCell ref="I18:I19"/>
    <mergeCell ref="I11:I12"/>
    <mergeCell ref="I15:I16"/>
    <mergeCell ref="I21:I22"/>
    <mergeCell ref="I25:I26"/>
    <mergeCell ref="B1:I1"/>
    <mergeCell ref="B2:I2"/>
    <mergeCell ref="B3:I3"/>
    <mergeCell ref="B4:I4"/>
    <mergeCell ref="B5:I5"/>
  </mergeCells>
  <pageMargins left="0.15748031496062992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3"/>
  <sheetViews>
    <sheetView zoomScale="70" zoomScaleNormal="70" workbookViewId="0">
      <selection activeCell="J4" sqref="J4"/>
    </sheetView>
  </sheetViews>
  <sheetFormatPr defaultRowHeight="15.75"/>
  <cols>
    <col min="1" max="1" width="4" style="3" customWidth="1"/>
    <col min="2" max="2" width="23.28515625" style="11" customWidth="1"/>
    <col min="3" max="3" width="41.28515625" style="3" customWidth="1"/>
    <col min="4" max="4" width="11.7109375" style="3" hidden="1" customWidth="1"/>
    <col min="5" max="5" width="7" style="5" hidden="1" customWidth="1"/>
    <col min="6" max="6" width="21.7109375" style="131" hidden="1" customWidth="1"/>
    <col min="7" max="8" width="8.28515625" style="64" customWidth="1"/>
    <col min="9" max="9" width="8.42578125" style="64" customWidth="1"/>
    <col min="10" max="10" width="7" style="64" customWidth="1"/>
    <col min="11" max="16384" width="9.140625" style="32"/>
  </cols>
  <sheetData>
    <row r="1" spans="1:19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174"/>
    </row>
    <row r="2" spans="1:19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174"/>
    </row>
    <row r="3" spans="1:19" ht="5.25" customHeight="1">
      <c r="A3" s="99"/>
      <c r="B3" s="244"/>
      <c r="C3" s="244"/>
      <c r="D3" s="244"/>
      <c r="E3" s="244"/>
      <c r="F3" s="244"/>
      <c r="G3" s="244"/>
      <c r="H3" s="244"/>
      <c r="I3" s="244"/>
      <c r="J3" s="162"/>
    </row>
    <row r="4" spans="1:19" ht="18.75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192"/>
    </row>
    <row r="5" spans="1:19" ht="18.75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192"/>
    </row>
    <row r="6" spans="1:19">
      <c r="A6" s="99"/>
      <c r="B6" s="3" t="s">
        <v>692</v>
      </c>
      <c r="I6" s="175" t="s">
        <v>620</v>
      </c>
      <c r="J6" s="99"/>
    </row>
    <row r="7" spans="1:19">
      <c r="A7" s="196"/>
      <c r="B7" s="203" t="s">
        <v>451</v>
      </c>
      <c r="C7" s="72"/>
      <c r="D7" s="72"/>
      <c r="E7" s="197"/>
      <c r="F7" s="198"/>
      <c r="G7" s="199"/>
      <c r="H7" s="199"/>
      <c r="I7" s="200"/>
      <c r="J7" s="99"/>
    </row>
    <row r="8" spans="1:19">
      <c r="A8" s="196"/>
      <c r="B8" s="203" t="s">
        <v>633</v>
      </c>
      <c r="C8" s="72"/>
      <c r="D8" s="72"/>
      <c r="E8" s="197"/>
      <c r="F8" s="198"/>
      <c r="G8" s="199"/>
      <c r="H8" s="199"/>
      <c r="I8" s="200"/>
      <c r="J8" s="99"/>
    </row>
    <row r="9" spans="1:19" s="56" customFormat="1">
      <c r="A9" s="139" t="s">
        <v>0</v>
      </c>
      <c r="B9" s="57" t="s">
        <v>557</v>
      </c>
      <c r="C9" s="139" t="s">
        <v>2</v>
      </c>
      <c r="D9" s="139"/>
      <c r="E9" s="139"/>
      <c r="F9" s="141"/>
      <c r="G9" s="67"/>
      <c r="H9" s="67"/>
      <c r="I9" s="27"/>
      <c r="J9" s="140"/>
      <c r="K9" s="140"/>
      <c r="L9" s="28"/>
      <c r="M9" s="28"/>
      <c r="N9" s="28"/>
      <c r="O9" s="28"/>
      <c r="P9" s="28"/>
      <c r="Q9" s="28"/>
      <c r="R9" s="28"/>
    </row>
    <row r="10" spans="1:19" s="4" customFormat="1">
      <c r="A10" s="37">
        <v>1</v>
      </c>
      <c r="B10" s="12" t="s">
        <v>422</v>
      </c>
      <c r="C10" s="20" t="s">
        <v>391</v>
      </c>
      <c r="D10" s="37">
        <v>2008</v>
      </c>
      <c r="E10" s="37" t="s">
        <v>5</v>
      </c>
      <c r="F10" s="137" t="s">
        <v>427</v>
      </c>
      <c r="G10" s="66">
        <v>10.75</v>
      </c>
      <c r="H10" s="66">
        <f t="shared" ref="H10:H52" si="0">G10</f>
        <v>10.75</v>
      </c>
      <c r="I10" s="36">
        <v>1</v>
      </c>
      <c r="J10" s="52"/>
      <c r="K10" s="52"/>
      <c r="L10" s="52"/>
      <c r="M10" s="32"/>
      <c r="N10" s="32"/>
      <c r="O10" s="32"/>
      <c r="P10" s="32"/>
      <c r="Q10" s="32"/>
      <c r="R10" s="32"/>
      <c r="S10" s="32"/>
    </row>
    <row r="11" spans="1:19" s="4" customFormat="1">
      <c r="A11" s="37">
        <v>2</v>
      </c>
      <c r="B11" s="12" t="s">
        <v>398</v>
      </c>
      <c r="C11" s="20" t="s">
        <v>334</v>
      </c>
      <c r="D11" s="37">
        <v>2008</v>
      </c>
      <c r="E11" s="37"/>
      <c r="F11" s="137" t="s">
        <v>399</v>
      </c>
      <c r="G11" s="66">
        <v>10.5</v>
      </c>
      <c r="H11" s="66">
        <f t="shared" si="0"/>
        <v>10.5</v>
      </c>
      <c r="I11" s="36">
        <v>2</v>
      </c>
      <c r="J11" s="52"/>
      <c r="K11" s="52"/>
      <c r="L11" s="52"/>
      <c r="M11" s="32"/>
      <c r="N11" s="32"/>
      <c r="O11" s="32"/>
      <c r="P11" s="32"/>
      <c r="Q11" s="32"/>
      <c r="R11" s="32"/>
      <c r="S11" s="32"/>
    </row>
    <row r="12" spans="1:19" s="4" customFormat="1">
      <c r="A12" s="37">
        <v>3</v>
      </c>
      <c r="B12" s="12" t="s">
        <v>417</v>
      </c>
      <c r="C12" s="20" t="s">
        <v>391</v>
      </c>
      <c r="D12" s="37">
        <v>2008</v>
      </c>
      <c r="E12" s="36" t="s">
        <v>7</v>
      </c>
      <c r="F12" s="137" t="s">
        <v>427</v>
      </c>
      <c r="G12" s="66">
        <v>10.4</v>
      </c>
      <c r="H12" s="66">
        <f t="shared" si="0"/>
        <v>10.4</v>
      </c>
      <c r="I12" s="250">
        <v>3</v>
      </c>
      <c r="J12" s="52"/>
      <c r="K12" s="52"/>
      <c r="L12" s="52"/>
      <c r="M12" s="32"/>
      <c r="N12" s="32"/>
      <c r="O12" s="32"/>
      <c r="P12" s="32"/>
      <c r="Q12" s="32"/>
      <c r="R12" s="32"/>
      <c r="S12" s="32"/>
    </row>
    <row r="13" spans="1:19" s="4" customFormat="1">
      <c r="A13" s="37">
        <v>4</v>
      </c>
      <c r="B13" s="12" t="s">
        <v>491</v>
      </c>
      <c r="C13" s="20" t="s">
        <v>334</v>
      </c>
      <c r="D13" s="37">
        <v>2008</v>
      </c>
      <c r="E13" s="37"/>
      <c r="F13" s="137" t="s">
        <v>500</v>
      </c>
      <c r="G13" s="66">
        <v>10.4</v>
      </c>
      <c r="H13" s="66">
        <f t="shared" si="0"/>
        <v>10.4</v>
      </c>
      <c r="I13" s="251"/>
      <c r="J13" s="52"/>
      <c r="K13" s="52"/>
      <c r="L13" s="52"/>
      <c r="M13" s="32"/>
      <c r="N13" s="32"/>
      <c r="O13" s="32"/>
      <c r="P13" s="32"/>
      <c r="Q13" s="32"/>
      <c r="R13" s="32"/>
      <c r="S13" s="32"/>
    </row>
    <row r="14" spans="1:19" s="4" customFormat="1">
      <c r="A14" s="37">
        <v>5</v>
      </c>
      <c r="B14" s="12" t="s">
        <v>423</v>
      </c>
      <c r="C14" s="20" t="s">
        <v>391</v>
      </c>
      <c r="D14" s="37">
        <v>2008</v>
      </c>
      <c r="E14" s="37"/>
      <c r="F14" s="137" t="s">
        <v>427</v>
      </c>
      <c r="G14" s="66">
        <v>10.35</v>
      </c>
      <c r="H14" s="66">
        <f t="shared" si="0"/>
        <v>10.35</v>
      </c>
      <c r="I14" s="36">
        <v>4</v>
      </c>
      <c r="J14" s="52"/>
      <c r="K14" s="52"/>
      <c r="L14" s="52"/>
      <c r="M14" s="32"/>
      <c r="N14" s="32"/>
      <c r="O14" s="32"/>
      <c r="P14" s="32"/>
      <c r="Q14" s="32"/>
      <c r="R14" s="32"/>
      <c r="S14" s="32"/>
    </row>
    <row r="15" spans="1:19" s="4" customFormat="1">
      <c r="A15" s="37">
        <v>6</v>
      </c>
      <c r="B15" s="12" t="s">
        <v>216</v>
      </c>
      <c r="C15" s="20" t="s">
        <v>125</v>
      </c>
      <c r="D15" s="37"/>
      <c r="E15" s="132"/>
      <c r="F15" s="137" t="s">
        <v>210</v>
      </c>
      <c r="G15" s="66">
        <v>10.15</v>
      </c>
      <c r="H15" s="66">
        <f t="shared" si="0"/>
        <v>10.15</v>
      </c>
      <c r="I15" s="250">
        <v>5</v>
      </c>
      <c r="J15" s="52"/>
      <c r="K15" s="52"/>
      <c r="L15" s="52"/>
      <c r="M15" s="32"/>
      <c r="N15" s="32"/>
      <c r="O15" s="32"/>
      <c r="P15" s="32"/>
      <c r="Q15" s="32"/>
      <c r="R15" s="32"/>
      <c r="S15" s="32"/>
    </row>
    <row r="16" spans="1:19" s="4" customFormat="1">
      <c r="A16" s="37">
        <v>7</v>
      </c>
      <c r="B16" s="12" t="s">
        <v>352</v>
      </c>
      <c r="C16" s="20" t="s">
        <v>334</v>
      </c>
      <c r="D16" s="37" t="s">
        <v>5</v>
      </c>
      <c r="E16" s="132"/>
      <c r="F16" s="137" t="s">
        <v>348</v>
      </c>
      <c r="G16" s="66">
        <v>10.15</v>
      </c>
      <c r="H16" s="66">
        <f t="shared" si="0"/>
        <v>10.15</v>
      </c>
      <c r="I16" s="251"/>
      <c r="J16" s="52"/>
      <c r="K16" s="52"/>
      <c r="L16" s="52"/>
      <c r="M16" s="32"/>
      <c r="N16" s="32"/>
      <c r="O16" s="32"/>
      <c r="P16" s="32"/>
      <c r="Q16" s="32"/>
      <c r="R16" s="32"/>
      <c r="S16" s="32"/>
    </row>
    <row r="17" spans="1:19" s="4" customFormat="1">
      <c r="A17" s="37">
        <v>8</v>
      </c>
      <c r="B17" s="12" t="s">
        <v>313</v>
      </c>
      <c r="C17" s="20" t="s">
        <v>334</v>
      </c>
      <c r="D17" s="37">
        <v>2008</v>
      </c>
      <c r="E17" s="37" t="s">
        <v>7</v>
      </c>
      <c r="F17" s="137" t="s">
        <v>321</v>
      </c>
      <c r="G17" s="66">
        <v>10.050000000000001</v>
      </c>
      <c r="H17" s="66">
        <f t="shared" si="0"/>
        <v>10.050000000000001</v>
      </c>
      <c r="I17" s="36">
        <v>6</v>
      </c>
      <c r="J17" s="52"/>
      <c r="K17" s="52"/>
      <c r="L17" s="52"/>
      <c r="M17" s="32"/>
      <c r="N17" s="32"/>
      <c r="O17" s="32"/>
      <c r="P17" s="32"/>
      <c r="Q17" s="32"/>
      <c r="R17" s="32"/>
      <c r="S17" s="32"/>
    </row>
    <row r="18" spans="1:19" s="4" customFormat="1">
      <c r="A18" s="37">
        <v>9</v>
      </c>
      <c r="B18" s="12" t="s">
        <v>416</v>
      </c>
      <c r="C18" s="20" t="s">
        <v>391</v>
      </c>
      <c r="D18" s="37">
        <v>2008</v>
      </c>
      <c r="E18" s="37" t="s">
        <v>7</v>
      </c>
      <c r="F18" s="137" t="s">
        <v>427</v>
      </c>
      <c r="G18" s="66">
        <v>10</v>
      </c>
      <c r="H18" s="66">
        <f t="shared" si="0"/>
        <v>10</v>
      </c>
      <c r="I18" s="250">
        <v>7</v>
      </c>
      <c r="J18" s="52"/>
      <c r="K18" s="52"/>
      <c r="L18" s="52"/>
      <c r="M18" s="32"/>
      <c r="N18" s="32"/>
      <c r="O18" s="32"/>
      <c r="P18" s="32"/>
      <c r="Q18" s="32"/>
      <c r="R18" s="32"/>
      <c r="S18" s="32"/>
    </row>
    <row r="19" spans="1:19" s="4" customFormat="1">
      <c r="A19" s="37">
        <v>10</v>
      </c>
      <c r="B19" s="12" t="s">
        <v>419</v>
      </c>
      <c r="C19" s="20" t="s">
        <v>391</v>
      </c>
      <c r="D19" s="37">
        <v>2008</v>
      </c>
      <c r="E19" s="37" t="s">
        <v>5</v>
      </c>
      <c r="F19" s="137" t="s">
        <v>427</v>
      </c>
      <c r="G19" s="66">
        <v>10</v>
      </c>
      <c r="H19" s="66">
        <f t="shared" si="0"/>
        <v>10</v>
      </c>
      <c r="I19" s="251"/>
      <c r="J19" s="52"/>
      <c r="K19" s="52"/>
      <c r="L19" s="52"/>
      <c r="M19" s="32"/>
      <c r="N19" s="32"/>
      <c r="O19" s="32"/>
      <c r="P19" s="32"/>
      <c r="Q19" s="32"/>
      <c r="R19" s="32"/>
      <c r="S19" s="32"/>
    </row>
    <row r="20" spans="1:19" s="4" customFormat="1">
      <c r="A20" s="37">
        <v>11</v>
      </c>
      <c r="B20" s="12" t="s">
        <v>490</v>
      </c>
      <c r="C20" s="20" t="s">
        <v>334</v>
      </c>
      <c r="D20" s="37">
        <v>2008</v>
      </c>
      <c r="E20" s="37"/>
      <c r="F20" s="137" t="s">
        <v>500</v>
      </c>
      <c r="G20" s="66">
        <v>9.9</v>
      </c>
      <c r="H20" s="66">
        <f t="shared" si="0"/>
        <v>9.9</v>
      </c>
      <c r="I20" s="36">
        <v>8</v>
      </c>
      <c r="J20" s="52"/>
      <c r="K20" s="52"/>
      <c r="L20" s="52"/>
      <c r="M20" s="32"/>
      <c r="N20" s="32"/>
      <c r="O20" s="32"/>
      <c r="P20" s="32"/>
      <c r="Q20" s="32"/>
      <c r="R20" s="32"/>
      <c r="S20" s="32"/>
    </row>
    <row r="21" spans="1:19" s="4" customFormat="1">
      <c r="A21" s="37">
        <v>12</v>
      </c>
      <c r="B21" s="38" t="s">
        <v>424</v>
      </c>
      <c r="C21" s="20" t="s">
        <v>391</v>
      </c>
      <c r="D21" s="37">
        <v>2008</v>
      </c>
      <c r="E21" s="166" t="s">
        <v>7</v>
      </c>
      <c r="F21" s="137" t="s">
        <v>427</v>
      </c>
      <c r="G21" s="66">
        <v>9.6999999999999993</v>
      </c>
      <c r="H21" s="66">
        <f t="shared" si="0"/>
        <v>9.6999999999999993</v>
      </c>
      <c r="I21" s="36">
        <v>9</v>
      </c>
      <c r="J21" s="52"/>
      <c r="K21" s="52"/>
      <c r="L21" s="52"/>
      <c r="M21" s="32"/>
      <c r="N21" s="32"/>
      <c r="O21" s="32"/>
      <c r="P21" s="32"/>
      <c r="Q21" s="32"/>
      <c r="R21" s="32"/>
      <c r="S21" s="32"/>
    </row>
    <row r="22" spans="1:19" s="4" customFormat="1">
      <c r="A22" s="37">
        <v>13</v>
      </c>
      <c r="B22" s="12" t="s">
        <v>420</v>
      </c>
      <c r="C22" s="20" t="s">
        <v>391</v>
      </c>
      <c r="D22" s="37">
        <v>2008</v>
      </c>
      <c r="E22" s="37"/>
      <c r="F22" s="137" t="s">
        <v>427</v>
      </c>
      <c r="G22" s="66">
        <v>9.65</v>
      </c>
      <c r="H22" s="66">
        <f t="shared" si="0"/>
        <v>9.65</v>
      </c>
      <c r="I22" s="36">
        <v>10</v>
      </c>
      <c r="J22" s="52"/>
      <c r="K22" s="52"/>
      <c r="L22" s="52"/>
      <c r="M22" s="32"/>
      <c r="N22" s="32"/>
      <c r="O22" s="32"/>
      <c r="P22" s="32"/>
      <c r="Q22" s="32"/>
      <c r="R22" s="32"/>
      <c r="S22" s="32"/>
    </row>
    <row r="23" spans="1:19" s="4" customFormat="1">
      <c r="A23" s="37">
        <v>14</v>
      </c>
      <c r="B23" s="12" t="s">
        <v>138</v>
      </c>
      <c r="C23" s="20" t="s">
        <v>125</v>
      </c>
      <c r="D23" s="37">
        <v>2008</v>
      </c>
      <c r="E23" s="37"/>
      <c r="F23" s="137" t="s">
        <v>134</v>
      </c>
      <c r="G23" s="66">
        <v>9.3000000000000007</v>
      </c>
      <c r="H23" s="66">
        <f t="shared" si="0"/>
        <v>9.3000000000000007</v>
      </c>
      <c r="I23" s="36">
        <v>11</v>
      </c>
      <c r="J23" s="52"/>
      <c r="K23" s="52"/>
      <c r="L23" s="52"/>
      <c r="M23" s="32"/>
      <c r="N23" s="32"/>
      <c r="O23" s="32"/>
      <c r="P23" s="32"/>
      <c r="Q23" s="32"/>
      <c r="R23" s="32"/>
      <c r="S23" s="32"/>
    </row>
    <row r="24" spans="1:19" s="4" customFormat="1">
      <c r="A24" s="37">
        <v>15</v>
      </c>
      <c r="B24" s="12" t="s">
        <v>583</v>
      </c>
      <c r="C24" s="20" t="s">
        <v>205</v>
      </c>
      <c r="D24" s="37">
        <v>2008</v>
      </c>
      <c r="E24" s="36" t="s">
        <v>387</v>
      </c>
      <c r="F24" s="138"/>
      <c r="G24" s="66">
        <v>9.1999999999999993</v>
      </c>
      <c r="H24" s="66">
        <f t="shared" si="0"/>
        <v>9.1999999999999993</v>
      </c>
      <c r="I24" s="36">
        <v>12</v>
      </c>
      <c r="J24" s="52"/>
      <c r="K24" s="52"/>
      <c r="L24" s="52"/>
      <c r="M24" s="32"/>
      <c r="N24" s="32"/>
      <c r="O24" s="32"/>
      <c r="P24" s="32"/>
      <c r="Q24" s="32"/>
      <c r="R24" s="32"/>
      <c r="S24" s="32"/>
    </row>
    <row r="25" spans="1:19" s="4" customFormat="1">
      <c r="A25" s="37">
        <v>16</v>
      </c>
      <c r="B25" s="12" t="s">
        <v>488</v>
      </c>
      <c r="C25" s="20" t="s">
        <v>334</v>
      </c>
      <c r="D25" s="37">
        <v>2008</v>
      </c>
      <c r="E25" s="37"/>
      <c r="F25" s="137" t="s">
        <v>500</v>
      </c>
      <c r="G25" s="66">
        <v>9.15</v>
      </c>
      <c r="H25" s="66">
        <f t="shared" si="0"/>
        <v>9.15</v>
      </c>
      <c r="I25" s="250">
        <v>13</v>
      </c>
      <c r="J25" s="52"/>
      <c r="K25" s="52"/>
      <c r="L25" s="52"/>
      <c r="M25" s="32"/>
      <c r="N25" s="32"/>
      <c r="O25" s="32"/>
      <c r="P25" s="32"/>
      <c r="Q25" s="32"/>
      <c r="R25" s="32"/>
      <c r="S25" s="32"/>
    </row>
    <row r="26" spans="1:19" s="4" customFormat="1">
      <c r="A26" s="37">
        <v>17</v>
      </c>
      <c r="B26" s="12" t="s">
        <v>127</v>
      </c>
      <c r="C26" s="20" t="s">
        <v>573</v>
      </c>
      <c r="D26" s="37">
        <v>2008</v>
      </c>
      <c r="E26" s="37" t="s">
        <v>7</v>
      </c>
      <c r="F26" s="137" t="s">
        <v>128</v>
      </c>
      <c r="G26" s="66">
        <v>9.15</v>
      </c>
      <c r="H26" s="66">
        <f t="shared" si="0"/>
        <v>9.15</v>
      </c>
      <c r="I26" s="251"/>
      <c r="J26" s="52"/>
      <c r="K26" s="52"/>
      <c r="L26" s="52"/>
      <c r="M26" s="32"/>
      <c r="N26" s="32"/>
      <c r="O26" s="32"/>
      <c r="P26" s="32"/>
      <c r="Q26" s="32"/>
      <c r="R26" s="32"/>
      <c r="S26" s="32"/>
    </row>
    <row r="27" spans="1:19" s="4" customFormat="1">
      <c r="A27" s="37">
        <v>18</v>
      </c>
      <c r="B27" s="12" t="s">
        <v>479</v>
      </c>
      <c r="C27" s="20" t="s">
        <v>77</v>
      </c>
      <c r="D27" s="37">
        <v>2008</v>
      </c>
      <c r="E27" s="37" t="s">
        <v>5</v>
      </c>
      <c r="F27" s="137" t="s">
        <v>480</v>
      </c>
      <c r="G27" s="66">
        <v>9.1</v>
      </c>
      <c r="H27" s="66">
        <f t="shared" si="0"/>
        <v>9.1</v>
      </c>
      <c r="I27" s="250">
        <v>14</v>
      </c>
      <c r="J27" s="52"/>
      <c r="K27" s="52"/>
      <c r="L27" s="52"/>
      <c r="M27" s="32"/>
      <c r="N27" s="32"/>
      <c r="O27" s="32"/>
      <c r="P27" s="32"/>
      <c r="Q27" s="32"/>
      <c r="R27" s="32"/>
      <c r="S27" s="32"/>
    </row>
    <row r="28" spans="1:19" s="4" customFormat="1">
      <c r="A28" s="37">
        <v>19</v>
      </c>
      <c r="B28" s="38" t="s">
        <v>129</v>
      </c>
      <c r="C28" s="20" t="s">
        <v>573</v>
      </c>
      <c r="D28" s="37">
        <v>2008</v>
      </c>
      <c r="E28" s="36" t="s">
        <v>7</v>
      </c>
      <c r="F28" s="136" t="s">
        <v>128</v>
      </c>
      <c r="G28" s="66">
        <v>9.1</v>
      </c>
      <c r="H28" s="66">
        <f t="shared" si="0"/>
        <v>9.1</v>
      </c>
      <c r="I28" s="251"/>
      <c r="J28" s="52"/>
      <c r="K28" s="52"/>
      <c r="L28" s="52"/>
      <c r="M28" s="32"/>
      <c r="N28" s="32"/>
      <c r="O28" s="32"/>
      <c r="P28" s="32"/>
      <c r="Q28" s="32"/>
      <c r="R28" s="32"/>
      <c r="S28" s="32"/>
    </row>
    <row r="29" spans="1:19" s="4" customFormat="1">
      <c r="A29" s="37">
        <v>20</v>
      </c>
      <c r="B29" s="12" t="s">
        <v>180</v>
      </c>
      <c r="C29" s="20" t="s">
        <v>718</v>
      </c>
      <c r="D29" s="37">
        <v>2008</v>
      </c>
      <c r="E29" s="36" t="s">
        <v>387</v>
      </c>
      <c r="F29" s="137" t="s">
        <v>179</v>
      </c>
      <c r="G29" s="66">
        <v>9.0500000000000007</v>
      </c>
      <c r="H29" s="66">
        <f t="shared" si="0"/>
        <v>9.0500000000000007</v>
      </c>
      <c r="I29" s="250">
        <v>15</v>
      </c>
      <c r="J29" s="52"/>
      <c r="K29" s="52"/>
      <c r="L29" s="52"/>
      <c r="M29" s="32"/>
      <c r="N29" s="32"/>
      <c r="O29" s="32"/>
      <c r="P29" s="32"/>
      <c r="Q29" s="32"/>
      <c r="R29" s="32"/>
      <c r="S29" s="32"/>
    </row>
    <row r="30" spans="1:19" s="4" customFormat="1">
      <c r="A30" s="37">
        <v>21</v>
      </c>
      <c r="B30" s="12" t="s">
        <v>151</v>
      </c>
      <c r="C30" s="37" t="s">
        <v>530</v>
      </c>
      <c r="D30" s="37">
        <v>2008</v>
      </c>
      <c r="E30" s="37" t="s">
        <v>5</v>
      </c>
      <c r="F30" s="137" t="s">
        <v>147</v>
      </c>
      <c r="G30" s="66">
        <v>9.0500000000000007</v>
      </c>
      <c r="H30" s="66">
        <f t="shared" si="0"/>
        <v>9.0500000000000007</v>
      </c>
      <c r="I30" s="251"/>
      <c r="J30" s="52"/>
      <c r="K30" s="52"/>
      <c r="L30" s="52"/>
      <c r="M30" s="32"/>
      <c r="N30" s="32"/>
      <c r="O30" s="32"/>
      <c r="P30" s="32"/>
      <c r="Q30" s="32"/>
      <c r="R30" s="32"/>
      <c r="S30" s="32"/>
    </row>
    <row r="31" spans="1:19" s="4" customFormat="1">
      <c r="A31" s="37">
        <v>22</v>
      </c>
      <c r="B31" s="12" t="s">
        <v>421</v>
      </c>
      <c r="C31" s="20" t="s">
        <v>391</v>
      </c>
      <c r="D31" s="37">
        <v>2008</v>
      </c>
      <c r="E31" s="37" t="s">
        <v>5</v>
      </c>
      <c r="F31" s="137" t="s">
        <v>427</v>
      </c>
      <c r="G31" s="66">
        <v>8.9</v>
      </c>
      <c r="H31" s="66">
        <f t="shared" si="0"/>
        <v>8.9</v>
      </c>
      <c r="I31" s="250">
        <v>16</v>
      </c>
      <c r="J31" s="52"/>
      <c r="K31" s="52"/>
      <c r="L31" s="52"/>
      <c r="M31" s="32"/>
      <c r="N31" s="32"/>
      <c r="O31" s="32"/>
      <c r="P31" s="32"/>
      <c r="Q31" s="32"/>
      <c r="R31" s="32"/>
      <c r="S31" s="32"/>
    </row>
    <row r="32" spans="1:19" s="4" customFormat="1">
      <c r="A32" s="37">
        <v>23</v>
      </c>
      <c r="B32" s="12" t="s">
        <v>584</v>
      </c>
      <c r="C32" s="20" t="s">
        <v>205</v>
      </c>
      <c r="D32" s="37">
        <v>2008</v>
      </c>
      <c r="E32" s="36" t="s">
        <v>387</v>
      </c>
      <c r="F32" s="137"/>
      <c r="G32" s="66">
        <v>8.9</v>
      </c>
      <c r="H32" s="66">
        <f t="shared" si="0"/>
        <v>8.9</v>
      </c>
      <c r="I32" s="251"/>
      <c r="J32" s="52"/>
      <c r="K32" s="52"/>
      <c r="L32" s="52"/>
      <c r="M32" s="32"/>
      <c r="N32" s="32"/>
      <c r="O32" s="32"/>
      <c r="P32" s="32"/>
      <c r="Q32" s="32"/>
      <c r="R32" s="32"/>
      <c r="S32" s="32"/>
    </row>
    <row r="33" spans="1:19" s="4" customFormat="1">
      <c r="A33" s="37">
        <v>24</v>
      </c>
      <c r="B33" s="12" t="s">
        <v>437</v>
      </c>
      <c r="C33" s="20" t="s">
        <v>391</v>
      </c>
      <c r="D33" s="37">
        <v>2008</v>
      </c>
      <c r="E33" s="36" t="s">
        <v>5</v>
      </c>
      <c r="F33" s="137" t="s">
        <v>427</v>
      </c>
      <c r="G33" s="66">
        <v>8.8000000000000007</v>
      </c>
      <c r="H33" s="66">
        <f t="shared" si="0"/>
        <v>8.8000000000000007</v>
      </c>
      <c r="I33" s="36">
        <v>17</v>
      </c>
      <c r="J33" s="52"/>
      <c r="K33" s="52"/>
      <c r="L33" s="52"/>
      <c r="M33" s="32"/>
      <c r="N33" s="32"/>
      <c r="O33" s="32"/>
      <c r="P33" s="32"/>
      <c r="Q33" s="32"/>
      <c r="R33" s="32"/>
      <c r="S33" s="32"/>
    </row>
    <row r="34" spans="1:19" s="4" customFormat="1">
      <c r="A34" s="37">
        <v>25</v>
      </c>
      <c r="B34" s="12" t="s">
        <v>324</v>
      </c>
      <c r="C34" s="20" t="s">
        <v>250</v>
      </c>
      <c r="D34" s="37">
        <v>2008</v>
      </c>
      <c r="E34" s="37" t="s">
        <v>5</v>
      </c>
      <c r="F34" s="137" t="s">
        <v>323</v>
      </c>
      <c r="G34" s="66">
        <v>8.75</v>
      </c>
      <c r="H34" s="66">
        <f t="shared" si="0"/>
        <v>8.75</v>
      </c>
      <c r="I34" s="36">
        <v>18</v>
      </c>
      <c r="J34" s="52"/>
      <c r="K34" s="52"/>
      <c r="L34" s="52"/>
      <c r="M34" s="32"/>
      <c r="N34" s="32"/>
      <c r="O34" s="32"/>
      <c r="P34" s="32"/>
      <c r="Q34" s="32"/>
      <c r="R34" s="32"/>
      <c r="S34" s="32"/>
    </row>
    <row r="35" spans="1:19" s="4" customFormat="1">
      <c r="A35" s="37">
        <v>26</v>
      </c>
      <c r="B35" s="38" t="s">
        <v>580</v>
      </c>
      <c r="C35" s="20" t="s">
        <v>717</v>
      </c>
      <c r="D35" s="37">
        <v>2008</v>
      </c>
      <c r="E35" s="166" t="s">
        <v>5</v>
      </c>
      <c r="F35" s="136" t="s">
        <v>108</v>
      </c>
      <c r="G35" s="66">
        <v>8.6</v>
      </c>
      <c r="H35" s="66">
        <f t="shared" si="0"/>
        <v>8.6</v>
      </c>
      <c r="I35" s="250">
        <v>19</v>
      </c>
      <c r="J35" s="52"/>
      <c r="K35" s="52"/>
      <c r="L35" s="52"/>
      <c r="M35" s="32"/>
      <c r="N35" s="32"/>
      <c r="O35" s="32"/>
      <c r="P35" s="32"/>
      <c r="Q35" s="32"/>
      <c r="R35" s="32"/>
      <c r="S35" s="32"/>
    </row>
    <row r="36" spans="1:19" s="4" customFormat="1">
      <c r="A36" s="37">
        <v>27</v>
      </c>
      <c r="B36" s="12" t="s">
        <v>263</v>
      </c>
      <c r="C36" s="20" t="s">
        <v>250</v>
      </c>
      <c r="D36" s="37">
        <v>2008</v>
      </c>
      <c r="E36" s="37" t="s">
        <v>5</v>
      </c>
      <c r="F36" s="137"/>
      <c r="G36" s="66">
        <v>8.6</v>
      </c>
      <c r="H36" s="66">
        <f t="shared" si="0"/>
        <v>8.6</v>
      </c>
      <c r="I36" s="251"/>
      <c r="J36" s="52"/>
      <c r="K36" s="52"/>
      <c r="L36" s="52"/>
      <c r="M36" s="32"/>
      <c r="N36" s="32"/>
      <c r="O36" s="32"/>
      <c r="P36" s="32"/>
      <c r="Q36" s="32"/>
      <c r="R36" s="32"/>
      <c r="S36" s="32"/>
    </row>
    <row r="37" spans="1:19" s="4" customFormat="1">
      <c r="A37" s="37">
        <v>28</v>
      </c>
      <c r="B37" s="12" t="s">
        <v>150</v>
      </c>
      <c r="C37" s="37" t="s">
        <v>530</v>
      </c>
      <c r="D37" s="37">
        <v>2008</v>
      </c>
      <c r="E37" s="37" t="s">
        <v>5</v>
      </c>
      <c r="F37" s="137" t="s">
        <v>147</v>
      </c>
      <c r="G37" s="66">
        <v>8.5500000000000007</v>
      </c>
      <c r="H37" s="66">
        <f t="shared" si="0"/>
        <v>8.5500000000000007</v>
      </c>
      <c r="I37" s="250">
        <v>20</v>
      </c>
      <c r="J37" s="52"/>
      <c r="K37" s="52"/>
      <c r="L37" s="52"/>
      <c r="M37" s="32"/>
      <c r="N37" s="32"/>
      <c r="O37" s="32"/>
      <c r="P37" s="32"/>
      <c r="Q37" s="32"/>
      <c r="R37" s="32"/>
      <c r="S37" s="32"/>
    </row>
    <row r="38" spans="1:19" s="4" customFormat="1">
      <c r="A38" s="37">
        <v>29</v>
      </c>
      <c r="B38" s="12" t="s">
        <v>581</v>
      </c>
      <c r="C38" s="20" t="s">
        <v>334</v>
      </c>
      <c r="D38" s="37">
        <v>2008</v>
      </c>
      <c r="E38" s="37"/>
      <c r="F38" s="137" t="s">
        <v>500</v>
      </c>
      <c r="G38" s="66">
        <v>8.5500000000000007</v>
      </c>
      <c r="H38" s="66">
        <f t="shared" si="0"/>
        <v>8.5500000000000007</v>
      </c>
      <c r="I38" s="251"/>
      <c r="J38" s="52"/>
      <c r="K38" s="52"/>
      <c r="L38" s="52"/>
      <c r="M38" s="32"/>
      <c r="N38" s="32"/>
      <c r="O38" s="32"/>
      <c r="P38" s="32"/>
      <c r="Q38" s="32"/>
      <c r="R38" s="32"/>
      <c r="S38" s="32"/>
    </row>
    <row r="39" spans="1:19" s="4" customFormat="1">
      <c r="A39" s="37">
        <v>30</v>
      </c>
      <c r="B39" s="12" t="s">
        <v>174</v>
      </c>
      <c r="C39" s="20" t="s">
        <v>164</v>
      </c>
      <c r="D39" s="37">
        <v>2008</v>
      </c>
      <c r="E39" s="37" t="s">
        <v>7</v>
      </c>
      <c r="F39" s="137" t="s">
        <v>171</v>
      </c>
      <c r="G39" s="66">
        <v>8.3000000000000007</v>
      </c>
      <c r="H39" s="66">
        <f t="shared" si="0"/>
        <v>8.3000000000000007</v>
      </c>
      <c r="I39" s="36">
        <v>21</v>
      </c>
      <c r="J39" s="52"/>
      <c r="K39" s="52"/>
      <c r="L39" s="52"/>
      <c r="M39" s="32"/>
      <c r="N39" s="32"/>
      <c r="O39" s="32"/>
      <c r="P39" s="32"/>
      <c r="Q39" s="32"/>
      <c r="R39" s="32"/>
      <c r="S39" s="32"/>
    </row>
    <row r="40" spans="1:19" s="4" customFormat="1">
      <c r="A40" s="37">
        <v>31</v>
      </c>
      <c r="B40" s="12" t="s">
        <v>131</v>
      </c>
      <c r="C40" s="20" t="s">
        <v>573</v>
      </c>
      <c r="D40" s="37">
        <v>2008</v>
      </c>
      <c r="E40" s="37" t="s">
        <v>7</v>
      </c>
      <c r="F40" s="137" t="s">
        <v>128</v>
      </c>
      <c r="G40" s="66">
        <v>8.1999999999999993</v>
      </c>
      <c r="H40" s="66">
        <f t="shared" si="0"/>
        <v>8.1999999999999993</v>
      </c>
      <c r="I40" s="36">
        <v>22</v>
      </c>
      <c r="J40" s="52"/>
      <c r="K40" s="52"/>
      <c r="L40" s="52"/>
      <c r="M40" s="32"/>
      <c r="N40" s="32"/>
      <c r="O40" s="32"/>
      <c r="P40" s="32"/>
      <c r="Q40" s="32"/>
      <c r="R40" s="32"/>
      <c r="S40" s="32"/>
    </row>
    <row r="41" spans="1:19" s="4" customFormat="1">
      <c r="A41" s="37">
        <v>32</v>
      </c>
      <c r="B41" s="12" t="s">
        <v>113</v>
      </c>
      <c r="C41" s="20" t="s">
        <v>717</v>
      </c>
      <c r="D41" s="37">
        <v>2008</v>
      </c>
      <c r="E41" s="37" t="s">
        <v>5</v>
      </c>
      <c r="F41" s="137" t="s">
        <v>112</v>
      </c>
      <c r="G41" s="66">
        <v>8.1</v>
      </c>
      <c r="H41" s="66">
        <f t="shared" si="0"/>
        <v>8.1</v>
      </c>
      <c r="I41" s="36">
        <v>23</v>
      </c>
      <c r="J41" s="52"/>
      <c r="K41" s="52"/>
      <c r="L41" s="52"/>
      <c r="M41" s="32"/>
      <c r="N41" s="32"/>
      <c r="O41" s="32"/>
      <c r="P41" s="32"/>
      <c r="Q41" s="32"/>
      <c r="R41" s="32"/>
      <c r="S41" s="32"/>
    </row>
    <row r="42" spans="1:19" s="4" customFormat="1">
      <c r="A42" s="37">
        <v>33</v>
      </c>
      <c r="B42" s="12" t="s">
        <v>425</v>
      </c>
      <c r="C42" s="20" t="s">
        <v>391</v>
      </c>
      <c r="D42" s="37">
        <v>2008</v>
      </c>
      <c r="E42" s="37"/>
      <c r="F42" s="137" t="s">
        <v>427</v>
      </c>
      <c r="G42" s="66">
        <v>8.0500000000000007</v>
      </c>
      <c r="H42" s="66">
        <f t="shared" si="0"/>
        <v>8.0500000000000007</v>
      </c>
      <c r="I42" s="250">
        <v>24</v>
      </c>
      <c r="J42" s="52"/>
      <c r="K42" s="52"/>
      <c r="L42" s="52"/>
      <c r="M42" s="32"/>
      <c r="N42" s="32"/>
      <c r="O42" s="32"/>
      <c r="P42" s="32"/>
      <c r="Q42" s="32"/>
      <c r="R42" s="32"/>
      <c r="S42" s="32"/>
    </row>
    <row r="43" spans="1:19" s="4" customFormat="1">
      <c r="A43" s="37">
        <v>34</v>
      </c>
      <c r="B43" s="12" t="s">
        <v>489</v>
      </c>
      <c r="C43" s="20" t="s">
        <v>334</v>
      </c>
      <c r="D43" s="37">
        <v>2008</v>
      </c>
      <c r="E43" s="37"/>
      <c r="F43" s="137" t="s">
        <v>500</v>
      </c>
      <c r="G43" s="66">
        <v>8.0500000000000007</v>
      </c>
      <c r="H43" s="66">
        <f t="shared" si="0"/>
        <v>8.0500000000000007</v>
      </c>
      <c r="I43" s="251"/>
      <c r="J43" s="52"/>
      <c r="K43" s="52"/>
      <c r="L43" s="52"/>
      <c r="M43" s="32"/>
      <c r="N43" s="32"/>
      <c r="O43" s="32"/>
      <c r="P43" s="32"/>
      <c r="Q43" s="32"/>
      <c r="R43" s="32"/>
      <c r="S43" s="32"/>
    </row>
    <row r="44" spans="1:19" s="4" customFormat="1">
      <c r="A44" s="37">
        <v>35</v>
      </c>
      <c r="B44" s="12" t="s">
        <v>130</v>
      </c>
      <c r="C44" s="20" t="s">
        <v>573</v>
      </c>
      <c r="D44" s="37">
        <v>2008</v>
      </c>
      <c r="E44" s="37" t="s">
        <v>7</v>
      </c>
      <c r="F44" s="137" t="s">
        <v>128</v>
      </c>
      <c r="G44" s="66">
        <v>7.95</v>
      </c>
      <c r="H44" s="66">
        <f t="shared" si="0"/>
        <v>7.95</v>
      </c>
      <c r="I44" s="36">
        <v>25</v>
      </c>
      <c r="J44" s="52"/>
      <c r="K44" s="52"/>
      <c r="L44" s="52"/>
      <c r="M44" s="32"/>
      <c r="N44" s="32"/>
      <c r="O44" s="32"/>
      <c r="P44" s="32"/>
      <c r="Q44" s="32"/>
      <c r="R44" s="32"/>
      <c r="S44" s="32"/>
    </row>
    <row r="45" spans="1:19" s="4" customFormat="1">
      <c r="A45" s="37">
        <v>36</v>
      </c>
      <c r="B45" s="38" t="s">
        <v>315</v>
      </c>
      <c r="C45" s="37" t="s">
        <v>334</v>
      </c>
      <c r="D45" s="37">
        <v>2008</v>
      </c>
      <c r="E45" s="36" t="s">
        <v>7</v>
      </c>
      <c r="F45" s="136" t="s">
        <v>321</v>
      </c>
      <c r="G45" s="66">
        <v>7.8</v>
      </c>
      <c r="H45" s="66">
        <f t="shared" si="0"/>
        <v>7.8</v>
      </c>
      <c r="I45" s="250">
        <v>26</v>
      </c>
      <c r="J45" s="52"/>
      <c r="K45" s="52"/>
      <c r="L45" s="52"/>
      <c r="M45" s="32"/>
      <c r="N45" s="32"/>
      <c r="O45" s="32"/>
      <c r="P45" s="32"/>
      <c r="Q45" s="32"/>
      <c r="R45" s="32"/>
      <c r="S45" s="32"/>
    </row>
    <row r="46" spans="1:19" s="4" customFormat="1">
      <c r="A46" s="37">
        <v>37</v>
      </c>
      <c r="B46" s="12" t="s">
        <v>322</v>
      </c>
      <c r="C46" s="20" t="s">
        <v>250</v>
      </c>
      <c r="D46" s="37">
        <v>2008</v>
      </c>
      <c r="E46" s="37" t="s">
        <v>5</v>
      </c>
      <c r="F46" s="137" t="s">
        <v>323</v>
      </c>
      <c r="G46" s="66">
        <v>7.8</v>
      </c>
      <c r="H46" s="66">
        <f t="shared" si="0"/>
        <v>7.8</v>
      </c>
      <c r="I46" s="251"/>
      <c r="J46" s="52"/>
      <c r="K46" s="52"/>
      <c r="L46" s="52"/>
      <c r="M46" s="32"/>
      <c r="N46" s="32"/>
      <c r="O46" s="32"/>
      <c r="P46" s="32"/>
      <c r="Q46" s="32"/>
      <c r="R46" s="32"/>
      <c r="S46" s="32"/>
    </row>
    <row r="47" spans="1:19" s="4" customFormat="1">
      <c r="A47" s="37">
        <v>38</v>
      </c>
      <c r="B47" s="38" t="s">
        <v>114</v>
      </c>
      <c r="C47" s="20" t="s">
        <v>717</v>
      </c>
      <c r="D47" s="37">
        <v>2008</v>
      </c>
      <c r="E47" s="36" t="s">
        <v>5</v>
      </c>
      <c r="F47" s="136" t="s">
        <v>112</v>
      </c>
      <c r="G47" s="66">
        <v>7.75</v>
      </c>
      <c r="H47" s="66">
        <f t="shared" si="0"/>
        <v>7.75</v>
      </c>
      <c r="I47" s="36">
        <v>27</v>
      </c>
      <c r="J47" s="52"/>
      <c r="K47" s="52"/>
      <c r="L47" s="52"/>
      <c r="M47" s="32"/>
      <c r="N47" s="32"/>
      <c r="O47" s="32"/>
      <c r="P47" s="32"/>
      <c r="Q47" s="32"/>
      <c r="R47" s="32"/>
      <c r="S47" s="32"/>
    </row>
    <row r="48" spans="1:19" s="4" customFormat="1">
      <c r="A48" s="37">
        <v>39</v>
      </c>
      <c r="B48" s="12" t="s">
        <v>186</v>
      </c>
      <c r="C48" s="20" t="s">
        <v>718</v>
      </c>
      <c r="D48" s="37">
        <v>2008</v>
      </c>
      <c r="E48" s="36" t="s">
        <v>387</v>
      </c>
      <c r="F48" s="137" t="s">
        <v>182</v>
      </c>
      <c r="G48" s="66">
        <v>7.7</v>
      </c>
      <c r="H48" s="66">
        <f t="shared" si="0"/>
        <v>7.7</v>
      </c>
      <c r="I48" s="36">
        <v>28</v>
      </c>
      <c r="J48" s="52"/>
      <c r="K48" s="52"/>
      <c r="L48" s="52"/>
      <c r="M48" s="32"/>
      <c r="N48" s="32"/>
      <c r="O48" s="32"/>
      <c r="P48" s="32"/>
      <c r="Q48" s="32"/>
      <c r="R48" s="32"/>
      <c r="S48" s="32"/>
    </row>
    <row r="49" spans="1:19" s="4" customFormat="1">
      <c r="A49" s="37">
        <v>40</v>
      </c>
      <c r="B49" s="12" t="s">
        <v>187</v>
      </c>
      <c r="C49" s="20" t="s">
        <v>718</v>
      </c>
      <c r="D49" s="37">
        <v>2008</v>
      </c>
      <c r="E49" s="36" t="s">
        <v>387</v>
      </c>
      <c r="F49" s="137" t="s">
        <v>182</v>
      </c>
      <c r="G49" s="66">
        <v>7.45</v>
      </c>
      <c r="H49" s="66">
        <f t="shared" si="0"/>
        <v>7.45</v>
      </c>
      <c r="I49" s="36">
        <v>29</v>
      </c>
      <c r="J49" s="52"/>
      <c r="K49" s="52"/>
      <c r="L49" s="52"/>
      <c r="M49" s="32"/>
      <c r="N49" s="32"/>
      <c r="O49" s="32"/>
      <c r="P49" s="32"/>
      <c r="Q49" s="32"/>
      <c r="R49" s="32"/>
      <c r="S49" s="32"/>
    </row>
    <row r="50" spans="1:19" s="4" customFormat="1">
      <c r="A50" s="37">
        <v>41</v>
      </c>
      <c r="B50" s="12" t="s">
        <v>582</v>
      </c>
      <c r="C50" s="20" t="s">
        <v>717</v>
      </c>
      <c r="D50" s="37">
        <v>2008</v>
      </c>
      <c r="E50" s="37" t="s">
        <v>5</v>
      </c>
      <c r="F50" s="137" t="s">
        <v>108</v>
      </c>
      <c r="G50" s="66">
        <v>7.25</v>
      </c>
      <c r="H50" s="66">
        <f t="shared" si="0"/>
        <v>7.25</v>
      </c>
      <c r="I50" s="36">
        <v>30</v>
      </c>
      <c r="J50" s="52"/>
      <c r="K50" s="52"/>
      <c r="L50" s="52"/>
      <c r="M50" s="32"/>
      <c r="N50" s="32"/>
      <c r="O50" s="32"/>
      <c r="P50" s="32"/>
      <c r="Q50" s="32"/>
      <c r="R50" s="32"/>
      <c r="S50" s="32"/>
    </row>
    <row r="51" spans="1:19" s="4" customFormat="1">
      <c r="A51" s="37">
        <v>42</v>
      </c>
      <c r="B51" s="12" t="s">
        <v>163</v>
      </c>
      <c r="C51" s="20" t="s">
        <v>164</v>
      </c>
      <c r="D51" s="37">
        <v>2008</v>
      </c>
      <c r="E51" s="37" t="s">
        <v>5</v>
      </c>
      <c r="F51" s="137" t="s">
        <v>165</v>
      </c>
      <c r="G51" s="66">
        <v>7.2</v>
      </c>
      <c r="H51" s="66">
        <f t="shared" si="0"/>
        <v>7.2</v>
      </c>
      <c r="I51" s="36">
        <v>31</v>
      </c>
      <c r="J51" s="52"/>
      <c r="K51" s="52"/>
      <c r="L51" s="52"/>
      <c r="M51" s="32"/>
      <c r="N51" s="32"/>
      <c r="O51" s="32"/>
      <c r="P51" s="32"/>
      <c r="Q51" s="32"/>
      <c r="R51" s="32"/>
      <c r="S51" s="32"/>
    </row>
    <row r="52" spans="1:19" s="4" customFormat="1">
      <c r="A52" s="37">
        <v>43</v>
      </c>
      <c r="B52" s="12" t="s">
        <v>57</v>
      </c>
      <c r="C52" s="20" t="s">
        <v>390</v>
      </c>
      <c r="D52" s="37">
        <v>2008</v>
      </c>
      <c r="E52" s="37" t="s">
        <v>387</v>
      </c>
      <c r="F52" s="137" t="s">
        <v>58</v>
      </c>
      <c r="G52" s="66">
        <v>6.85</v>
      </c>
      <c r="H52" s="66">
        <f t="shared" si="0"/>
        <v>6.85</v>
      </c>
      <c r="I52" s="36">
        <v>32</v>
      </c>
      <c r="J52" s="52"/>
      <c r="K52" s="52"/>
      <c r="L52" s="52"/>
      <c r="M52" s="32"/>
      <c r="N52" s="32"/>
      <c r="O52" s="32"/>
      <c r="P52" s="32"/>
      <c r="Q52" s="32"/>
      <c r="R52" s="32"/>
      <c r="S52" s="32"/>
    </row>
    <row r="56" spans="1:19">
      <c r="A56" s="196"/>
      <c r="B56" s="203" t="s">
        <v>451</v>
      </c>
      <c r="C56" s="72"/>
      <c r="D56" s="72"/>
      <c r="E56" s="197"/>
      <c r="F56" s="198"/>
      <c r="G56" s="199"/>
      <c r="H56" s="199"/>
      <c r="I56" s="200"/>
      <c r="J56" s="99"/>
    </row>
    <row r="57" spans="1:19">
      <c r="A57" s="196"/>
      <c r="B57" s="203" t="s">
        <v>631</v>
      </c>
      <c r="C57" s="72"/>
      <c r="D57" s="72"/>
      <c r="E57" s="197"/>
      <c r="F57" s="198"/>
      <c r="G57" s="199"/>
      <c r="H57" s="199"/>
      <c r="I57" s="200"/>
      <c r="J57" s="99"/>
    </row>
    <row r="58" spans="1:19" s="4" customFormat="1" ht="15.75" customHeight="1">
      <c r="A58" s="37">
        <v>1</v>
      </c>
      <c r="B58" s="38" t="s">
        <v>310</v>
      </c>
      <c r="C58" s="37" t="s">
        <v>334</v>
      </c>
      <c r="D58" s="59">
        <v>2008</v>
      </c>
      <c r="E58" s="36" t="s">
        <v>7</v>
      </c>
      <c r="F58" s="128" t="s">
        <v>321</v>
      </c>
      <c r="G58" s="66">
        <v>11.95</v>
      </c>
      <c r="H58" s="66">
        <f t="shared" ref="H58:H75" si="1">G58</f>
        <v>11.95</v>
      </c>
      <c r="I58" s="36">
        <v>1</v>
      </c>
      <c r="J58" s="32"/>
      <c r="K58" s="32"/>
      <c r="L58" s="32"/>
      <c r="M58" s="32"/>
      <c r="N58" s="32"/>
      <c r="O58" s="32"/>
      <c r="P58" s="32"/>
      <c r="Q58" s="32"/>
    </row>
    <row r="59" spans="1:19" s="4" customFormat="1" ht="15.75" customHeight="1">
      <c r="A59" s="37">
        <v>2</v>
      </c>
      <c r="B59" s="12" t="s">
        <v>311</v>
      </c>
      <c r="C59" s="20" t="s">
        <v>334</v>
      </c>
      <c r="D59" s="59">
        <v>2008</v>
      </c>
      <c r="E59" s="37" t="s">
        <v>7</v>
      </c>
      <c r="F59" s="127" t="s">
        <v>321</v>
      </c>
      <c r="G59" s="66">
        <v>11.15</v>
      </c>
      <c r="H59" s="66">
        <f t="shared" si="1"/>
        <v>11.15</v>
      </c>
      <c r="I59" s="36">
        <v>2</v>
      </c>
      <c r="J59" s="32"/>
      <c r="K59" s="32"/>
      <c r="L59" s="32"/>
      <c r="M59" s="32"/>
      <c r="N59" s="32"/>
      <c r="O59" s="32"/>
      <c r="P59" s="32"/>
      <c r="Q59" s="32"/>
    </row>
    <row r="60" spans="1:19" s="4" customFormat="1" ht="15.75" customHeight="1">
      <c r="A60" s="37">
        <v>3</v>
      </c>
      <c r="B60" s="12" t="s">
        <v>312</v>
      </c>
      <c r="C60" s="20" t="s">
        <v>334</v>
      </c>
      <c r="D60" s="59">
        <v>2008</v>
      </c>
      <c r="E60" s="37" t="s">
        <v>7</v>
      </c>
      <c r="F60" s="127" t="s">
        <v>321</v>
      </c>
      <c r="G60" s="66">
        <v>10.75</v>
      </c>
      <c r="H60" s="66">
        <f t="shared" si="1"/>
        <v>10.75</v>
      </c>
      <c r="I60" s="250">
        <v>3</v>
      </c>
      <c r="J60" s="32"/>
      <c r="K60" s="32"/>
      <c r="L60" s="32"/>
      <c r="M60" s="32"/>
      <c r="N60" s="32"/>
      <c r="O60" s="32"/>
      <c r="P60" s="32"/>
      <c r="Q60" s="32"/>
    </row>
    <row r="61" spans="1:19" s="4" customFormat="1" ht="15.75" customHeight="1">
      <c r="A61" s="37">
        <v>4</v>
      </c>
      <c r="B61" s="38" t="s">
        <v>492</v>
      </c>
      <c r="C61" s="20" t="s">
        <v>334</v>
      </c>
      <c r="D61" s="59">
        <v>2008</v>
      </c>
      <c r="E61" s="36"/>
      <c r="F61" s="127" t="s">
        <v>500</v>
      </c>
      <c r="G61" s="66">
        <v>10.75</v>
      </c>
      <c r="H61" s="66">
        <f t="shared" si="1"/>
        <v>10.75</v>
      </c>
      <c r="I61" s="251"/>
      <c r="J61" s="32"/>
      <c r="K61" s="32"/>
      <c r="L61" s="32"/>
      <c r="M61" s="32"/>
      <c r="N61" s="32"/>
      <c r="O61" s="32"/>
      <c r="P61" s="32"/>
      <c r="Q61" s="32"/>
    </row>
    <row r="62" spans="1:19" s="4" customFormat="1" ht="15.75" customHeight="1">
      <c r="A62" s="37">
        <v>5</v>
      </c>
      <c r="B62" s="12" t="s">
        <v>431</v>
      </c>
      <c r="C62" s="20" t="s">
        <v>391</v>
      </c>
      <c r="D62" s="59">
        <v>2008</v>
      </c>
      <c r="E62" s="37"/>
      <c r="F62" s="127" t="s">
        <v>427</v>
      </c>
      <c r="G62" s="66">
        <v>10.45</v>
      </c>
      <c r="H62" s="66">
        <f t="shared" si="1"/>
        <v>10.45</v>
      </c>
      <c r="I62" s="36">
        <v>4</v>
      </c>
      <c r="J62" s="32"/>
      <c r="K62" s="32"/>
      <c r="L62" s="32"/>
      <c r="M62" s="32"/>
      <c r="N62" s="32"/>
      <c r="O62" s="32"/>
      <c r="P62" s="32"/>
      <c r="Q62" s="32"/>
    </row>
    <row r="63" spans="1:19" s="4" customFormat="1" ht="15.75" customHeight="1">
      <c r="A63" s="37">
        <v>6</v>
      </c>
      <c r="B63" s="12" t="s">
        <v>225</v>
      </c>
      <c r="C63" s="20" t="s">
        <v>231</v>
      </c>
      <c r="D63" s="59">
        <v>2008</v>
      </c>
      <c r="E63" s="37" t="s">
        <v>5</v>
      </c>
      <c r="F63" s="127" t="s">
        <v>223</v>
      </c>
      <c r="G63" s="66">
        <v>10.1</v>
      </c>
      <c r="H63" s="66">
        <f t="shared" si="1"/>
        <v>10.1</v>
      </c>
      <c r="I63" s="36">
        <v>5</v>
      </c>
      <c r="J63" s="32"/>
      <c r="K63" s="32"/>
      <c r="L63" s="32"/>
      <c r="M63" s="32"/>
      <c r="N63" s="32"/>
      <c r="O63" s="32"/>
      <c r="P63" s="32"/>
      <c r="Q63" s="32"/>
    </row>
    <row r="64" spans="1:19" s="4" customFormat="1" ht="15.75" customHeight="1">
      <c r="A64" s="37">
        <v>7</v>
      </c>
      <c r="B64" s="12" t="s">
        <v>314</v>
      </c>
      <c r="C64" s="20" t="s">
        <v>334</v>
      </c>
      <c r="D64" s="59">
        <v>2008</v>
      </c>
      <c r="E64" s="37" t="s">
        <v>7</v>
      </c>
      <c r="F64" s="127" t="s">
        <v>321</v>
      </c>
      <c r="G64" s="66">
        <v>9.9</v>
      </c>
      <c r="H64" s="66">
        <f t="shared" si="1"/>
        <v>9.9</v>
      </c>
      <c r="I64" s="250">
        <v>6</v>
      </c>
      <c r="J64" s="32"/>
      <c r="K64" s="32"/>
      <c r="L64" s="32"/>
      <c r="M64" s="32"/>
      <c r="N64" s="32"/>
      <c r="O64" s="32"/>
      <c r="P64" s="32"/>
      <c r="Q64" s="32"/>
    </row>
    <row r="65" spans="1:17" s="4" customFormat="1" ht="15.75" customHeight="1">
      <c r="A65" s="37">
        <v>8</v>
      </c>
      <c r="B65" s="12" t="s">
        <v>414</v>
      </c>
      <c r="C65" s="20" t="s">
        <v>391</v>
      </c>
      <c r="D65" s="59">
        <v>2008</v>
      </c>
      <c r="E65" s="2" t="s">
        <v>7</v>
      </c>
      <c r="F65" s="127" t="s">
        <v>427</v>
      </c>
      <c r="G65" s="66">
        <v>9.9</v>
      </c>
      <c r="H65" s="66">
        <f t="shared" si="1"/>
        <v>9.9</v>
      </c>
      <c r="I65" s="252"/>
      <c r="J65" s="32"/>
      <c r="K65" s="32"/>
      <c r="L65" s="32"/>
      <c r="M65" s="32"/>
      <c r="N65" s="32"/>
      <c r="O65" s="32"/>
      <c r="P65" s="32"/>
      <c r="Q65" s="32"/>
    </row>
    <row r="66" spans="1:17" s="4" customFormat="1" ht="15.75" customHeight="1">
      <c r="A66" s="37">
        <v>9</v>
      </c>
      <c r="B66" s="12" t="s">
        <v>435</v>
      </c>
      <c r="C66" s="20" t="s">
        <v>391</v>
      </c>
      <c r="D66" s="59">
        <v>2008</v>
      </c>
      <c r="E66" s="37"/>
      <c r="F66" s="127" t="s">
        <v>427</v>
      </c>
      <c r="G66" s="66">
        <v>9.9</v>
      </c>
      <c r="H66" s="66">
        <f t="shared" si="1"/>
        <v>9.9</v>
      </c>
      <c r="I66" s="251"/>
      <c r="J66" s="32"/>
      <c r="K66" s="32"/>
      <c r="L66" s="32"/>
      <c r="M66" s="32"/>
      <c r="N66" s="32"/>
      <c r="O66" s="32"/>
      <c r="P66" s="32"/>
      <c r="Q66" s="32"/>
    </row>
    <row r="67" spans="1:17" s="4" customFormat="1" ht="15.75" customHeight="1">
      <c r="A67" s="37">
        <v>10</v>
      </c>
      <c r="B67" s="12" t="s">
        <v>282</v>
      </c>
      <c r="C67" s="20" t="s">
        <v>283</v>
      </c>
      <c r="D67" s="126">
        <v>2008</v>
      </c>
      <c r="E67" s="37" t="s">
        <v>387</v>
      </c>
      <c r="F67" s="129" t="s">
        <v>284</v>
      </c>
      <c r="G67" s="66">
        <v>9.8000000000000007</v>
      </c>
      <c r="H67" s="66">
        <f t="shared" si="1"/>
        <v>9.8000000000000007</v>
      </c>
      <c r="I67" s="36">
        <v>7</v>
      </c>
      <c r="J67" s="32"/>
      <c r="K67" s="32"/>
      <c r="L67" s="32"/>
      <c r="M67" s="32"/>
      <c r="N67" s="32"/>
      <c r="O67" s="32"/>
      <c r="P67" s="32"/>
      <c r="Q67" s="32"/>
    </row>
    <row r="68" spans="1:17" s="4" customFormat="1" ht="15.75" customHeight="1">
      <c r="A68" s="37">
        <v>11</v>
      </c>
      <c r="B68" s="12" t="s">
        <v>285</v>
      </c>
      <c r="C68" s="20" t="s">
        <v>283</v>
      </c>
      <c r="D68" s="59">
        <v>2008</v>
      </c>
      <c r="E68" s="37" t="s">
        <v>387</v>
      </c>
      <c r="F68" s="127" t="s">
        <v>284</v>
      </c>
      <c r="G68" s="66">
        <v>9.6999999999999993</v>
      </c>
      <c r="H68" s="66">
        <f t="shared" si="1"/>
        <v>9.6999999999999993</v>
      </c>
      <c r="I68" s="36">
        <v>8</v>
      </c>
      <c r="J68" s="32"/>
      <c r="K68" s="32"/>
      <c r="L68" s="32"/>
      <c r="M68" s="32"/>
      <c r="N68" s="32"/>
      <c r="O68" s="32"/>
      <c r="P68" s="32"/>
      <c r="Q68" s="32"/>
    </row>
    <row r="69" spans="1:17" s="4" customFormat="1" ht="15.75" customHeight="1">
      <c r="A69" s="37">
        <v>12</v>
      </c>
      <c r="B69" s="38" t="s">
        <v>136</v>
      </c>
      <c r="C69" s="55" t="s">
        <v>125</v>
      </c>
      <c r="D69" s="125"/>
      <c r="E69" s="55"/>
      <c r="F69" s="130" t="s">
        <v>134</v>
      </c>
      <c r="G69" s="66">
        <v>9.5500000000000007</v>
      </c>
      <c r="H69" s="66">
        <f t="shared" si="1"/>
        <v>9.5500000000000007</v>
      </c>
      <c r="I69" s="36">
        <v>9</v>
      </c>
      <c r="J69" s="32"/>
      <c r="K69" s="32"/>
      <c r="L69" s="32"/>
      <c r="M69" s="32"/>
      <c r="N69" s="32"/>
      <c r="O69" s="32"/>
      <c r="P69" s="32"/>
      <c r="Q69" s="32"/>
    </row>
    <row r="70" spans="1:17" s="4" customFormat="1" ht="15.75" customHeight="1">
      <c r="A70" s="37">
        <v>13</v>
      </c>
      <c r="B70" s="12" t="s">
        <v>286</v>
      </c>
      <c r="C70" s="20" t="s">
        <v>283</v>
      </c>
      <c r="D70" s="59">
        <v>2008</v>
      </c>
      <c r="E70" s="37" t="s">
        <v>387</v>
      </c>
      <c r="F70" s="127" t="s">
        <v>284</v>
      </c>
      <c r="G70" s="66">
        <v>9.4499999999999993</v>
      </c>
      <c r="H70" s="66">
        <f t="shared" si="1"/>
        <v>9.4499999999999993</v>
      </c>
      <c r="I70" s="36">
        <v>10</v>
      </c>
      <c r="J70" s="32"/>
      <c r="K70" s="32"/>
      <c r="L70" s="32"/>
      <c r="M70" s="32"/>
      <c r="N70" s="32"/>
      <c r="O70" s="32"/>
      <c r="P70" s="32"/>
      <c r="Q70" s="32"/>
    </row>
    <row r="71" spans="1:17" s="4" customFormat="1" ht="15.75" customHeight="1">
      <c r="A71" s="37">
        <v>14</v>
      </c>
      <c r="B71" s="38" t="s">
        <v>418</v>
      </c>
      <c r="C71" s="20" t="s">
        <v>391</v>
      </c>
      <c r="D71" s="59">
        <v>2008</v>
      </c>
      <c r="E71" s="36"/>
      <c r="F71" s="127" t="s">
        <v>427</v>
      </c>
      <c r="G71" s="66">
        <v>9.4</v>
      </c>
      <c r="H71" s="66">
        <f t="shared" si="1"/>
        <v>9.4</v>
      </c>
      <c r="I71" s="250">
        <v>11</v>
      </c>
      <c r="J71" s="32"/>
      <c r="K71" s="32"/>
      <c r="L71" s="32"/>
      <c r="M71" s="32"/>
      <c r="N71" s="32"/>
      <c r="O71" s="32"/>
      <c r="P71" s="32"/>
      <c r="Q71" s="32"/>
    </row>
    <row r="72" spans="1:17" s="4" customFormat="1" ht="15.75" customHeight="1">
      <c r="A72" s="37">
        <v>15</v>
      </c>
      <c r="B72" s="12" t="s">
        <v>71</v>
      </c>
      <c r="C72" s="20" t="s">
        <v>77</v>
      </c>
      <c r="D72" s="59">
        <v>2008</v>
      </c>
      <c r="E72" s="37" t="s">
        <v>7</v>
      </c>
      <c r="F72" s="127" t="s">
        <v>60</v>
      </c>
      <c r="G72" s="66">
        <v>9.4</v>
      </c>
      <c r="H72" s="66">
        <f t="shared" si="1"/>
        <v>9.4</v>
      </c>
      <c r="I72" s="251"/>
      <c r="J72" s="32"/>
      <c r="K72" s="32"/>
      <c r="L72" s="32"/>
      <c r="M72" s="32"/>
      <c r="N72" s="32"/>
      <c r="O72" s="32"/>
      <c r="P72" s="32"/>
      <c r="Q72" s="32"/>
    </row>
    <row r="73" spans="1:17" s="4" customFormat="1" ht="15.75" customHeight="1">
      <c r="A73" s="37">
        <v>16</v>
      </c>
      <c r="B73" s="12" t="s">
        <v>579</v>
      </c>
      <c r="C73" s="20" t="s">
        <v>283</v>
      </c>
      <c r="D73" s="59">
        <v>2008</v>
      </c>
      <c r="E73" s="37" t="s">
        <v>387</v>
      </c>
      <c r="F73" s="127"/>
      <c r="G73" s="66">
        <v>9.1999999999999993</v>
      </c>
      <c r="H73" s="66">
        <f t="shared" si="1"/>
        <v>9.1999999999999993</v>
      </c>
      <c r="I73" s="36">
        <v>12</v>
      </c>
      <c r="J73" s="32"/>
      <c r="K73" s="32"/>
      <c r="L73" s="32"/>
      <c r="M73" s="32"/>
      <c r="N73" s="32"/>
      <c r="O73" s="32"/>
      <c r="P73" s="32"/>
      <c r="Q73" s="32"/>
    </row>
    <row r="74" spans="1:17" ht="15.75" customHeight="1">
      <c r="A74" s="37">
        <v>17</v>
      </c>
      <c r="B74" s="12" t="s">
        <v>135</v>
      </c>
      <c r="C74" s="20" t="s">
        <v>125</v>
      </c>
      <c r="D74" s="59">
        <v>2008</v>
      </c>
      <c r="E74" s="37"/>
      <c r="F74" s="127" t="s">
        <v>134</v>
      </c>
      <c r="G74" s="66">
        <v>9.15</v>
      </c>
      <c r="H74" s="66">
        <f t="shared" si="1"/>
        <v>9.15</v>
      </c>
      <c r="I74" s="36">
        <v>13</v>
      </c>
      <c r="J74" s="32"/>
    </row>
    <row r="75" spans="1:17" ht="15.75" customHeight="1">
      <c r="A75" s="37">
        <v>18</v>
      </c>
      <c r="B75" s="12" t="s">
        <v>264</v>
      </c>
      <c r="C75" s="20" t="s">
        <v>250</v>
      </c>
      <c r="D75" s="59">
        <v>2008</v>
      </c>
      <c r="E75" s="37" t="s">
        <v>5</v>
      </c>
      <c r="F75" s="127"/>
      <c r="G75" s="66">
        <v>8.6999999999999993</v>
      </c>
      <c r="H75" s="66">
        <f t="shared" si="1"/>
        <v>8.6999999999999993</v>
      </c>
      <c r="I75" s="36">
        <v>14</v>
      </c>
      <c r="J75" s="32"/>
    </row>
    <row r="79" spans="1:17">
      <c r="A79" s="182"/>
      <c r="B79" s="3" t="s">
        <v>622</v>
      </c>
      <c r="D79" s="122" t="s">
        <v>624</v>
      </c>
      <c r="F79" s="3" t="s">
        <v>620</v>
      </c>
      <c r="G79" s="191" t="s">
        <v>696</v>
      </c>
      <c r="H79" s="3" t="s">
        <v>698</v>
      </c>
      <c r="I79" s="99"/>
      <c r="J79" s="99"/>
    </row>
    <row r="80" spans="1:17">
      <c r="A80" s="182"/>
      <c r="B80" s="3"/>
      <c r="D80" s="123"/>
      <c r="F80" s="3"/>
      <c r="G80" s="123"/>
      <c r="H80" s="3"/>
      <c r="I80" s="99"/>
      <c r="J80" s="99"/>
    </row>
    <row r="81" spans="1:10">
      <c r="A81" s="182"/>
      <c r="B81" s="3"/>
      <c r="D81" s="123"/>
      <c r="F81" s="3"/>
      <c r="G81" s="123"/>
      <c r="H81" s="3"/>
      <c r="I81" s="99"/>
      <c r="J81" s="99"/>
    </row>
    <row r="82" spans="1:10">
      <c r="A82" s="182"/>
      <c r="B82" s="3" t="s">
        <v>623</v>
      </c>
      <c r="D82" s="122" t="s">
        <v>625</v>
      </c>
      <c r="F82" s="3" t="s">
        <v>620</v>
      </c>
      <c r="G82" s="191" t="s">
        <v>697</v>
      </c>
      <c r="H82" s="3" t="s">
        <v>698</v>
      </c>
      <c r="I82" s="99"/>
      <c r="J82" s="99"/>
    </row>
    <row r="83" spans="1:10">
      <c r="A83" s="182"/>
      <c r="B83" s="3"/>
      <c r="D83" s="122"/>
      <c r="F83" s="3"/>
      <c r="G83" s="191"/>
      <c r="H83" s="3"/>
      <c r="I83" s="99"/>
      <c r="J83" s="99"/>
    </row>
    <row r="84" spans="1:10">
      <c r="A84" s="182"/>
      <c r="B84" s="182"/>
      <c r="C84" s="182"/>
      <c r="D84" s="182"/>
      <c r="E84" s="182"/>
      <c r="F84" s="190"/>
      <c r="G84" s="182"/>
      <c r="H84" s="182"/>
      <c r="I84" s="182"/>
      <c r="J84" s="182"/>
    </row>
    <row r="92" spans="1:10">
      <c r="A92" s="182"/>
      <c r="B92" s="182"/>
      <c r="C92" s="182"/>
      <c r="D92" s="182"/>
      <c r="E92" s="182"/>
      <c r="F92" s="190"/>
      <c r="G92" s="182"/>
      <c r="H92" s="182"/>
      <c r="I92" s="182"/>
      <c r="J92" s="182"/>
    </row>
    <row r="117" spans="1:10">
      <c r="A117" s="182"/>
      <c r="B117" s="182"/>
      <c r="C117" s="182"/>
      <c r="D117" s="182"/>
      <c r="E117" s="182"/>
      <c r="F117" s="190"/>
      <c r="G117" s="182"/>
      <c r="H117" s="182"/>
      <c r="I117" s="182"/>
      <c r="J117" s="182"/>
    </row>
    <row r="125" spans="1:10">
      <c r="A125" s="182"/>
      <c r="B125" s="182"/>
      <c r="C125" s="182"/>
      <c r="D125" s="182"/>
      <c r="E125" s="182"/>
      <c r="F125" s="190"/>
      <c r="G125" s="182"/>
      <c r="H125" s="182"/>
      <c r="I125" s="182"/>
      <c r="J125" s="182"/>
    </row>
    <row r="133" spans="1:10">
      <c r="A133" s="182"/>
      <c r="B133" s="182"/>
      <c r="C133" s="182"/>
      <c r="D133" s="182"/>
      <c r="E133" s="182"/>
      <c r="F133" s="190"/>
      <c r="G133" s="182"/>
      <c r="H133" s="182"/>
      <c r="I133" s="182"/>
      <c r="J133" s="182"/>
    </row>
    <row r="141" spans="1:10">
      <c r="A141" s="182"/>
      <c r="B141" s="182"/>
      <c r="C141" s="182"/>
      <c r="D141" s="182"/>
      <c r="E141" s="182"/>
      <c r="F141" s="190"/>
      <c r="G141" s="182"/>
      <c r="H141" s="182"/>
      <c r="I141" s="182"/>
      <c r="J141" s="182"/>
    </row>
    <row r="158" spans="1:10">
      <c r="A158" s="182"/>
      <c r="B158" s="182"/>
      <c r="C158" s="182"/>
      <c r="D158" s="182"/>
      <c r="E158" s="182"/>
      <c r="F158" s="190"/>
      <c r="G158" s="182"/>
      <c r="H158" s="182"/>
      <c r="I158" s="182"/>
      <c r="J158" s="182"/>
    </row>
    <row r="174" spans="1:10">
      <c r="A174" s="182"/>
      <c r="B174" s="182"/>
      <c r="C174" s="182"/>
      <c r="D174" s="182"/>
      <c r="E174" s="182"/>
      <c r="F174" s="190"/>
      <c r="G174" s="182"/>
      <c r="H174" s="182"/>
      <c r="I174" s="182"/>
      <c r="J174" s="182"/>
    </row>
    <row r="182" spans="1:10">
      <c r="A182" s="182"/>
      <c r="B182" s="182"/>
      <c r="C182" s="182"/>
      <c r="D182" s="182"/>
      <c r="E182" s="182"/>
      <c r="F182" s="190"/>
      <c r="G182" s="182"/>
      <c r="H182" s="182"/>
      <c r="I182" s="182"/>
      <c r="J182" s="182"/>
    </row>
    <row r="190" spans="1:10">
      <c r="A190" s="182"/>
      <c r="B190" s="182"/>
      <c r="C190" s="182"/>
      <c r="D190" s="182"/>
      <c r="E190" s="182"/>
      <c r="F190" s="190"/>
      <c r="G190" s="182"/>
      <c r="H190" s="182"/>
      <c r="I190" s="182"/>
      <c r="J190" s="182"/>
    </row>
    <row r="206" spans="1:10">
      <c r="A206" s="182"/>
      <c r="B206" s="182"/>
      <c r="C206" s="182"/>
      <c r="D206" s="182"/>
      <c r="E206" s="182"/>
      <c r="F206" s="190"/>
      <c r="G206" s="182"/>
      <c r="H206" s="182"/>
      <c r="I206" s="182"/>
      <c r="J206" s="182"/>
    </row>
    <row r="215" spans="1:10">
      <c r="A215" s="182"/>
      <c r="B215" s="182"/>
      <c r="C215" s="182"/>
      <c r="D215" s="182"/>
      <c r="E215" s="182"/>
      <c r="F215" s="190"/>
      <c r="G215" s="182"/>
      <c r="H215" s="182"/>
      <c r="I215" s="182"/>
      <c r="J215" s="182"/>
    </row>
    <row r="231" spans="1:10">
      <c r="A231" s="182"/>
      <c r="B231" s="182"/>
      <c r="C231" s="182"/>
      <c r="D231" s="182"/>
      <c r="E231" s="182"/>
      <c r="F231" s="190"/>
      <c r="G231" s="182"/>
      <c r="H231" s="182"/>
      <c r="I231" s="182"/>
      <c r="J231" s="182"/>
    </row>
    <row r="239" spans="1:10">
      <c r="A239" s="182"/>
      <c r="B239" s="182"/>
      <c r="C239" s="182"/>
      <c r="D239" s="182"/>
      <c r="E239" s="182"/>
      <c r="F239" s="190"/>
      <c r="G239" s="182"/>
      <c r="H239" s="182"/>
      <c r="I239" s="182"/>
      <c r="J239" s="182"/>
    </row>
    <row r="255" spans="1:10">
      <c r="A255" s="182"/>
      <c r="B255" s="182"/>
      <c r="C255" s="182"/>
      <c r="D255" s="182"/>
      <c r="E255" s="182"/>
      <c r="F255" s="190"/>
      <c r="G255" s="182"/>
      <c r="H255" s="182"/>
      <c r="I255" s="182"/>
      <c r="J255" s="182"/>
    </row>
    <row r="263" spans="1:10">
      <c r="A263" s="182"/>
      <c r="B263" s="182"/>
      <c r="C263" s="182"/>
      <c r="D263" s="182"/>
      <c r="E263" s="182"/>
      <c r="F263" s="190"/>
      <c r="G263" s="182"/>
      <c r="H263" s="182"/>
      <c r="I263" s="182"/>
      <c r="J263" s="182"/>
    </row>
  </sheetData>
  <mergeCells count="19">
    <mergeCell ref="I42:I43"/>
    <mergeCell ref="I45:I46"/>
    <mergeCell ref="I60:I61"/>
    <mergeCell ref="I64:I66"/>
    <mergeCell ref="I71:I72"/>
    <mergeCell ref="I35:I36"/>
    <mergeCell ref="I15:I16"/>
    <mergeCell ref="I18:I19"/>
    <mergeCell ref="I37:I38"/>
    <mergeCell ref="B1:I1"/>
    <mergeCell ref="B2:I2"/>
    <mergeCell ref="B3:I3"/>
    <mergeCell ref="B4:I4"/>
    <mergeCell ref="B5:I5"/>
    <mergeCell ref="I12:I13"/>
    <mergeCell ref="I25:I26"/>
    <mergeCell ref="I27:I28"/>
    <mergeCell ref="I29:I30"/>
    <mergeCell ref="I31:I32"/>
  </mergeCells>
  <pageMargins left="0.15748031496062992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8"/>
  <sheetViews>
    <sheetView zoomScale="55" zoomScaleNormal="55" workbookViewId="0">
      <selection activeCell="K3" sqref="K3"/>
    </sheetView>
  </sheetViews>
  <sheetFormatPr defaultRowHeight="15.75"/>
  <cols>
    <col min="1" max="1" width="4" style="3" customWidth="1"/>
    <col min="2" max="2" width="23.28515625" style="11" customWidth="1"/>
    <col min="3" max="3" width="41.28515625" style="3" customWidth="1"/>
    <col min="4" max="4" width="11.7109375" style="3" hidden="1" customWidth="1"/>
    <col min="5" max="5" width="7" style="5" hidden="1" customWidth="1"/>
    <col min="6" max="6" width="21.7109375" style="131" hidden="1" customWidth="1"/>
    <col min="7" max="8" width="8.28515625" style="64" customWidth="1"/>
    <col min="9" max="9" width="8.42578125" style="64" customWidth="1"/>
    <col min="10" max="10" width="7" style="64" customWidth="1"/>
  </cols>
  <sheetData>
    <row r="1" spans="1:10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174"/>
    </row>
    <row r="2" spans="1:10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174"/>
    </row>
    <row r="3" spans="1:10" ht="20.25">
      <c r="A3" s="99"/>
      <c r="B3" s="244"/>
      <c r="C3" s="244"/>
      <c r="D3" s="244"/>
      <c r="E3" s="244"/>
      <c r="F3" s="244"/>
      <c r="G3" s="244"/>
      <c r="H3" s="244"/>
      <c r="I3" s="244"/>
      <c r="J3" s="162"/>
    </row>
    <row r="4" spans="1:10" ht="18.75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192"/>
    </row>
    <row r="5" spans="1:10" ht="18.75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192"/>
    </row>
    <row r="6" spans="1:10">
      <c r="A6" s="99"/>
      <c r="B6" s="3" t="s">
        <v>692</v>
      </c>
      <c r="I6" s="175" t="s">
        <v>620</v>
      </c>
      <c r="J6" s="99"/>
    </row>
    <row r="7" spans="1:10">
      <c r="A7" s="209"/>
      <c r="B7" s="216" t="s">
        <v>693</v>
      </c>
      <c r="C7" s="203"/>
      <c r="D7" s="212"/>
      <c r="E7" s="215"/>
      <c r="F7" s="217"/>
      <c r="G7" s="214"/>
      <c r="H7" s="214"/>
      <c r="I7" s="218"/>
      <c r="J7" s="68"/>
    </row>
    <row r="8" spans="1:10" s="176" customFormat="1">
      <c r="A8" s="209"/>
      <c r="B8" s="216" t="s">
        <v>699</v>
      </c>
      <c r="C8" s="203"/>
      <c r="D8" s="212"/>
      <c r="E8" s="215"/>
      <c r="F8" s="217"/>
      <c r="G8" s="214"/>
      <c r="H8" s="214"/>
      <c r="I8" s="218"/>
      <c r="J8" s="178"/>
    </row>
    <row r="9" spans="1:10" s="176" customFormat="1" ht="31.5">
      <c r="A9" s="167" t="s">
        <v>0</v>
      </c>
      <c r="B9" s="168" t="s">
        <v>605</v>
      </c>
      <c r="C9" s="169" t="s">
        <v>606</v>
      </c>
      <c r="D9" s="170" t="s">
        <v>1</v>
      </c>
      <c r="E9" s="167" t="s">
        <v>607</v>
      </c>
      <c r="F9" s="179"/>
      <c r="G9" s="172" t="s">
        <v>609</v>
      </c>
      <c r="H9" s="172" t="s">
        <v>608</v>
      </c>
      <c r="I9" s="173" t="s">
        <v>610</v>
      </c>
      <c r="J9" s="177"/>
    </row>
    <row r="10" spans="1:10">
      <c r="A10" s="37">
        <v>1</v>
      </c>
      <c r="B10" s="147" t="s">
        <v>636</v>
      </c>
      <c r="C10" s="20" t="s">
        <v>389</v>
      </c>
      <c r="D10" s="37">
        <v>2007</v>
      </c>
      <c r="E10" s="36"/>
      <c r="F10" s="156"/>
      <c r="G10" s="66">
        <v>10.95</v>
      </c>
      <c r="H10" s="66">
        <f t="shared" ref="H10:H14" si="0">G10</f>
        <v>10.95</v>
      </c>
      <c r="I10" s="36">
        <v>1</v>
      </c>
    </row>
    <row r="11" spans="1:10">
      <c r="A11" s="37">
        <v>2</v>
      </c>
      <c r="B11" s="12" t="s">
        <v>107</v>
      </c>
      <c r="C11" s="20" t="s">
        <v>93</v>
      </c>
      <c r="D11" s="37">
        <v>2007</v>
      </c>
      <c r="E11" s="37" t="s">
        <v>7</v>
      </c>
      <c r="F11" s="157" t="s">
        <v>98</v>
      </c>
      <c r="G11" s="66">
        <v>10.65</v>
      </c>
      <c r="H11" s="66">
        <f t="shared" si="0"/>
        <v>10.65</v>
      </c>
      <c r="I11" s="36">
        <v>2</v>
      </c>
    </row>
    <row r="12" spans="1:10">
      <c r="A12" s="37">
        <v>3</v>
      </c>
      <c r="B12" s="12" t="s">
        <v>211</v>
      </c>
      <c r="C12" s="20" t="s">
        <v>125</v>
      </c>
      <c r="D12" s="37">
        <v>2007</v>
      </c>
      <c r="E12" s="37"/>
      <c r="F12" s="157" t="s">
        <v>210</v>
      </c>
      <c r="G12" s="66">
        <v>10.199999999999999</v>
      </c>
      <c r="H12" s="66">
        <f t="shared" si="0"/>
        <v>10.199999999999999</v>
      </c>
      <c r="I12" s="36">
        <v>3</v>
      </c>
    </row>
    <row r="13" spans="1:10">
      <c r="A13" s="37">
        <v>4</v>
      </c>
      <c r="B13" s="12" t="s">
        <v>214</v>
      </c>
      <c r="C13" s="20" t="s">
        <v>125</v>
      </c>
      <c r="D13" s="37">
        <v>2007</v>
      </c>
      <c r="E13" s="37"/>
      <c r="F13" s="157" t="s">
        <v>210</v>
      </c>
      <c r="G13" s="66">
        <v>10.1</v>
      </c>
      <c r="H13" s="66">
        <f t="shared" si="0"/>
        <v>10.1</v>
      </c>
      <c r="I13" s="36">
        <v>4</v>
      </c>
    </row>
    <row r="14" spans="1:10">
      <c r="A14" s="37">
        <v>5</v>
      </c>
      <c r="B14" s="38" t="s">
        <v>85</v>
      </c>
      <c r="C14" s="37" t="s">
        <v>79</v>
      </c>
      <c r="D14" s="37">
        <v>2007</v>
      </c>
      <c r="E14" s="36" t="s">
        <v>7</v>
      </c>
      <c r="F14" s="156" t="s">
        <v>80</v>
      </c>
      <c r="G14" s="66">
        <v>10</v>
      </c>
      <c r="H14" s="66">
        <f t="shared" si="0"/>
        <v>10</v>
      </c>
      <c r="I14" s="253">
        <v>5</v>
      </c>
      <c r="J14" s="182"/>
    </row>
    <row r="15" spans="1:10">
      <c r="A15" s="37">
        <v>6</v>
      </c>
      <c r="B15" s="12" t="s">
        <v>320</v>
      </c>
      <c r="C15" s="20" t="s">
        <v>334</v>
      </c>
      <c r="D15" s="37">
        <v>2007</v>
      </c>
      <c r="E15" s="37" t="s">
        <v>119</v>
      </c>
      <c r="F15" s="157" t="s">
        <v>321</v>
      </c>
      <c r="G15" s="66">
        <v>10</v>
      </c>
      <c r="H15" s="66">
        <f t="shared" ref="H15:H41" si="1">G15</f>
        <v>10</v>
      </c>
      <c r="I15" s="253"/>
      <c r="J15" s="182"/>
    </row>
    <row r="16" spans="1:10">
      <c r="A16" s="37">
        <v>7</v>
      </c>
      <c r="B16" s="12" t="s">
        <v>137</v>
      </c>
      <c r="C16" s="20" t="s">
        <v>125</v>
      </c>
      <c r="D16" s="37">
        <v>2007</v>
      </c>
      <c r="E16" s="37"/>
      <c r="F16" s="157" t="s">
        <v>134</v>
      </c>
      <c r="G16" s="66">
        <v>9.9</v>
      </c>
      <c r="H16" s="66">
        <f t="shared" si="1"/>
        <v>9.9</v>
      </c>
      <c r="I16" s="36">
        <v>6</v>
      </c>
      <c r="J16" s="182"/>
    </row>
    <row r="17" spans="1:10">
      <c r="A17" s="37">
        <v>8</v>
      </c>
      <c r="B17" s="12" t="s">
        <v>561</v>
      </c>
      <c r="C17" s="20" t="s">
        <v>710</v>
      </c>
      <c r="D17" s="37" t="s">
        <v>83</v>
      </c>
      <c r="E17" s="36" t="s">
        <v>6</v>
      </c>
      <c r="F17" s="137" t="s">
        <v>531</v>
      </c>
      <c r="G17" s="66">
        <v>9.8000000000000007</v>
      </c>
      <c r="H17" s="66">
        <f t="shared" si="1"/>
        <v>9.8000000000000007</v>
      </c>
      <c r="I17" s="36">
        <v>7</v>
      </c>
      <c r="J17" s="182"/>
    </row>
    <row r="18" spans="1:10">
      <c r="A18" s="37">
        <v>9</v>
      </c>
      <c r="B18" s="12" t="s">
        <v>594</v>
      </c>
      <c r="C18" s="20" t="s">
        <v>575</v>
      </c>
      <c r="D18" s="37">
        <v>2007</v>
      </c>
      <c r="E18" s="37" t="s">
        <v>7</v>
      </c>
      <c r="F18" s="157"/>
      <c r="G18" s="66">
        <v>9.5500000000000007</v>
      </c>
      <c r="H18" s="66">
        <f t="shared" si="1"/>
        <v>9.5500000000000007</v>
      </c>
      <c r="I18" s="36">
        <v>8</v>
      </c>
      <c r="J18" s="182"/>
    </row>
    <row r="19" spans="1:10">
      <c r="A19" s="37">
        <v>10</v>
      </c>
      <c r="B19" s="12" t="s">
        <v>173</v>
      </c>
      <c r="C19" s="20" t="s">
        <v>164</v>
      </c>
      <c r="D19" s="37">
        <v>2007</v>
      </c>
      <c r="E19" s="37" t="s">
        <v>119</v>
      </c>
      <c r="F19" s="157" t="s">
        <v>171</v>
      </c>
      <c r="G19" s="66">
        <v>9.3000000000000007</v>
      </c>
      <c r="H19" s="66">
        <f t="shared" si="1"/>
        <v>9.3000000000000007</v>
      </c>
      <c r="I19" s="36">
        <v>9</v>
      </c>
      <c r="J19" s="182"/>
    </row>
    <row r="20" spans="1:10">
      <c r="A20" s="37">
        <v>11</v>
      </c>
      <c r="B20" s="12" t="s">
        <v>326</v>
      </c>
      <c r="C20" s="20" t="s">
        <v>250</v>
      </c>
      <c r="D20" s="37">
        <v>2007</v>
      </c>
      <c r="E20" s="37" t="s">
        <v>5</v>
      </c>
      <c r="F20" s="157" t="s">
        <v>323</v>
      </c>
      <c r="G20" s="66">
        <v>9.1999999999999993</v>
      </c>
      <c r="H20" s="66">
        <f t="shared" si="1"/>
        <v>9.1999999999999993</v>
      </c>
      <c r="I20" s="36">
        <v>10</v>
      </c>
    </row>
    <row r="21" spans="1:10">
      <c r="A21" s="37">
        <v>12</v>
      </c>
      <c r="B21" s="12" t="s">
        <v>84</v>
      </c>
      <c r="C21" s="20" t="s">
        <v>79</v>
      </c>
      <c r="D21" s="37">
        <v>2007</v>
      </c>
      <c r="E21" s="37" t="s">
        <v>7</v>
      </c>
      <c r="F21" s="157" t="s">
        <v>80</v>
      </c>
      <c r="G21" s="66">
        <v>9.15</v>
      </c>
      <c r="H21" s="66">
        <f t="shared" si="1"/>
        <v>9.15</v>
      </c>
      <c r="I21" s="36">
        <v>11</v>
      </c>
    </row>
    <row r="22" spans="1:10">
      <c r="A22" s="37">
        <v>13</v>
      </c>
      <c r="B22" s="12" t="s">
        <v>86</v>
      </c>
      <c r="C22" s="20" t="s">
        <v>79</v>
      </c>
      <c r="D22" s="37">
        <v>2007</v>
      </c>
      <c r="E22" s="37" t="s">
        <v>7</v>
      </c>
      <c r="F22" s="157" t="s">
        <v>80</v>
      </c>
      <c r="G22" s="66">
        <v>8.9</v>
      </c>
      <c r="H22" s="66">
        <f t="shared" si="1"/>
        <v>8.9</v>
      </c>
      <c r="I22" s="250">
        <v>12</v>
      </c>
    </row>
    <row r="23" spans="1:10">
      <c r="A23" s="37">
        <v>14</v>
      </c>
      <c r="B23" s="38" t="s">
        <v>189</v>
      </c>
      <c r="C23" s="37" t="s">
        <v>718</v>
      </c>
      <c r="D23" s="37">
        <v>2007</v>
      </c>
      <c r="E23" s="36" t="s">
        <v>387</v>
      </c>
      <c r="F23" s="156" t="s">
        <v>182</v>
      </c>
      <c r="G23" s="66">
        <v>8.9</v>
      </c>
      <c r="H23" s="66">
        <f t="shared" si="1"/>
        <v>8.9</v>
      </c>
      <c r="I23" s="252"/>
    </row>
    <row r="24" spans="1:10">
      <c r="A24" s="37">
        <v>15</v>
      </c>
      <c r="B24" s="12" t="s">
        <v>82</v>
      </c>
      <c r="C24" s="20" t="s">
        <v>79</v>
      </c>
      <c r="D24" s="37">
        <v>2007</v>
      </c>
      <c r="E24" s="37" t="s">
        <v>7</v>
      </c>
      <c r="F24" s="157" t="s">
        <v>80</v>
      </c>
      <c r="G24" s="66">
        <v>8.9</v>
      </c>
      <c r="H24" s="66">
        <f t="shared" si="1"/>
        <v>8.9</v>
      </c>
      <c r="I24" s="251"/>
    </row>
    <row r="25" spans="1:10">
      <c r="A25" s="37">
        <v>16</v>
      </c>
      <c r="B25" s="12" t="s">
        <v>166</v>
      </c>
      <c r="C25" s="20" t="s">
        <v>164</v>
      </c>
      <c r="D25" s="37">
        <v>2007</v>
      </c>
      <c r="E25" s="37" t="s">
        <v>119</v>
      </c>
      <c r="F25" s="157" t="s">
        <v>165</v>
      </c>
      <c r="G25" s="66">
        <v>8.85</v>
      </c>
      <c r="H25" s="66">
        <f t="shared" si="1"/>
        <v>8.85</v>
      </c>
      <c r="I25" s="36">
        <v>13</v>
      </c>
    </row>
    <row r="26" spans="1:10">
      <c r="A26" s="37">
        <v>17</v>
      </c>
      <c r="B26" s="12" t="s">
        <v>152</v>
      </c>
      <c r="C26" s="37" t="s">
        <v>530</v>
      </c>
      <c r="D26" s="37">
        <v>2007</v>
      </c>
      <c r="E26" s="37" t="s">
        <v>5</v>
      </c>
      <c r="F26" s="157" t="s">
        <v>147</v>
      </c>
      <c r="G26" s="66">
        <v>8.75</v>
      </c>
      <c r="H26" s="66">
        <f t="shared" si="1"/>
        <v>8.75</v>
      </c>
      <c r="I26" s="36">
        <v>14</v>
      </c>
    </row>
    <row r="27" spans="1:10">
      <c r="A27" s="37">
        <v>18</v>
      </c>
      <c r="B27" s="38" t="s">
        <v>600</v>
      </c>
      <c r="C27" s="20" t="s">
        <v>250</v>
      </c>
      <c r="D27" s="37"/>
      <c r="E27" s="36" t="s">
        <v>7</v>
      </c>
      <c r="F27" s="156"/>
      <c r="G27" s="66">
        <v>8.6999999999999993</v>
      </c>
      <c r="H27" s="66">
        <f t="shared" si="1"/>
        <v>8.6999999999999993</v>
      </c>
      <c r="I27" s="36">
        <v>15</v>
      </c>
    </row>
    <row r="28" spans="1:10">
      <c r="A28" s="37">
        <v>19</v>
      </c>
      <c r="B28" s="12" t="s">
        <v>319</v>
      </c>
      <c r="C28" s="20" t="s">
        <v>334</v>
      </c>
      <c r="D28" s="37">
        <v>2007</v>
      </c>
      <c r="E28" s="37"/>
      <c r="F28" s="157" t="s">
        <v>321</v>
      </c>
      <c r="G28" s="66">
        <v>8.65</v>
      </c>
      <c r="H28" s="66">
        <f t="shared" si="1"/>
        <v>8.65</v>
      </c>
      <c r="I28" s="250">
        <v>16</v>
      </c>
    </row>
    <row r="29" spans="1:10">
      <c r="A29" s="37">
        <v>20</v>
      </c>
      <c r="B29" s="12" t="s">
        <v>394</v>
      </c>
      <c r="C29" s="20" t="s">
        <v>334</v>
      </c>
      <c r="D29" s="37">
        <v>2007</v>
      </c>
      <c r="E29" s="37"/>
      <c r="F29" s="157" t="s">
        <v>399</v>
      </c>
      <c r="G29" s="66">
        <v>8.65</v>
      </c>
      <c r="H29" s="66">
        <f t="shared" si="1"/>
        <v>8.65</v>
      </c>
      <c r="I29" s="251"/>
    </row>
    <row r="30" spans="1:10">
      <c r="A30" s="37">
        <v>21</v>
      </c>
      <c r="B30" s="38" t="s">
        <v>117</v>
      </c>
      <c r="C30" s="20" t="s">
        <v>717</v>
      </c>
      <c r="D30" s="37">
        <v>2007</v>
      </c>
      <c r="E30" s="36" t="s">
        <v>5</v>
      </c>
      <c r="F30" s="156" t="s">
        <v>112</v>
      </c>
      <c r="G30" s="66">
        <v>8.5500000000000007</v>
      </c>
      <c r="H30" s="66">
        <f t="shared" si="1"/>
        <v>8.5500000000000007</v>
      </c>
      <c r="I30" s="36">
        <v>17</v>
      </c>
    </row>
    <row r="31" spans="1:10">
      <c r="A31" s="37">
        <v>22</v>
      </c>
      <c r="B31" s="12" t="s">
        <v>393</v>
      </c>
      <c r="C31" s="20" t="s">
        <v>334</v>
      </c>
      <c r="D31" s="37">
        <v>2007</v>
      </c>
      <c r="E31" s="37"/>
      <c r="F31" s="157" t="s">
        <v>399</v>
      </c>
      <c r="G31" s="66">
        <v>8.4</v>
      </c>
      <c r="H31" s="66">
        <f t="shared" si="1"/>
        <v>8.4</v>
      </c>
      <c r="I31" s="36">
        <v>18</v>
      </c>
    </row>
    <row r="32" spans="1:10">
      <c r="A32" s="37">
        <v>23</v>
      </c>
      <c r="B32" s="12" t="s">
        <v>353</v>
      </c>
      <c r="C32" s="20" t="s">
        <v>334</v>
      </c>
      <c r="D32" s="37">
        <v>2007</v>
      </c>
      <c r="E32" s="37" t="s">
        <v>7</v>
      </c>
      <c r="F32" s="157" t="s">
        <v>348</v>
      </c>
      <c r="G32" s="66">
        <v>8.3000000000000007</v>
      </c>
      <c r="H32" s="66">
        <f t="shared" si="1"/>
        <v>8.3000000000000007</v>
      </c>
      <c r="I32" s="36">
        <v>19</v>
      </c>
    </row>
    <row r="33" spans="1:19">
      <c r="A33" s="37">
        <v>24</v>
      </c>
      <c r="B33" s="38" t="s">
        <v>601</v>
      </c>
      <c r="C33" s="37" t="s">
        <v>250</v>
      </c>
      <c r="D33" s="37"/>
      <c r="E33" s="36" t="s">
        <v>7</v>
      </c>
      <c r="F33" s="156"/>
      <c r="G33" s="66">
        <v>8.1999999999999993</v>
      </c>
      <c r="H33" s="66">
        <f t="shared" si="1"/>
        <v>8.1999999999999993</v>
      </c>
      <c r="I33" s="36">
        <v>20</v>
      </c>
    </row>
    <row r="34" spans="1:19">
      <c r="A34" s="37">
        <v>25</v>
      </c>
      <c r="B34" s="38" t="s">
        <v>602</v>
      </c>
      <c r="C34" s="20" t="s">
        <v>250</v>
      </c>
      <c r="D34" s="37"/>
      <c r="E34" s="36" t="s">
        <v>7</v>
      </c>
      <c r="F34" s="156"/>
      <c r="G34" s="66">
        <v>8.15</v>
      </c>
      <c r="H34" s="66">
        <f t="shared" si="1"/>
        <v>8.15</v>
      </c>
      <c r="I34" s="36">
        <v>21</v>
      </c>
    </row>
    <row r="35" spans="1:19">
      <c r="A35" s="37">
        <v>26</v>
      </c>
      <c r="B35" s="12" t="s">
        <v>116</v>
      </c>
      <c r="C35" s="20" t="s">
        <v>717</v>
      </c>
      <c r="D35" s="37">
        <v>2007</v>
      </c>
      <c r="E35" s="37" t="s">
        <v>5</v>
      </c>
      <c r="F35" s="157" t="s">
        <v>112</v>
      </c>
      <c r="G35" s="66">
        <v>8.1</v>
      </c>
      <c r="H35" s="66">
        <f t="shared" si="1"/>
        <v>8.1</v>
      </c>
      <c r="I35" s="36">
        <v>22</v>
      </c>
    </row>
    <row r="36" spans="1:19">
      <c r="A36" s="37">
        <v>27</v>
      </c>
      <c r="B36" s="12" t="s">
        <v>639</v>
      </c>
      <c r="C36" s="20" t="s">
        <v>334</v>
      </c>
      <c r="D36" s="37">
        <v>2007</v>
      </c>
      <c r="E36" s="37"/>
      <c r="F36" s="157" t="s">
        <v>321</v>
      </c>
      <c r="G36" s="66">
        <v>8.0500000000000007</v>
      </c>
      <c r="H36" s="66">
        <f t="shared" si="1"/>
        <v>8.0500000000000007</v>
      </c>
      <c r="I36" s="250">
        <v>23</v>
      </c>
    </row>
    <row r="37" spans="1:19">
      <c r="A37" s="37">
        <v>28</v>
      </c>
      <c r="B37" s="12" t="s">
        <v>637</v>
      </c>
      <c r="C37" s="20" t="s">
        <v>638</v>
      </c>
      <c r="D37" s="37">
        <v>2007</v>
      </c>
      <c r="E37" s="37"/>
      <c r="F37" s="157"/>
      <c r="G37" s="66">
        <v>8.0500000000000007</v>
      </c>
      <c r="H37" s="66">
        <f t="shared" si="1"/>
        <v>8.0500000000000007</v>
      </c>
      <c r="I37" s="251"/>
    </row>
    <row r="38" spans="1:19">
      <c r="A38" s="37">
        <v>29</v>
      </c>
      <c r="B38" s="38" t="s">
        <v>69</v>
      </c>
      <c r="C38" s="20" t="s">
        <v>77</v>
      </c>
      <c r="D38" s="37">
        <v>2007</v>
      </c>
      <c r="E38" s="36" t="s">
        <v>7</v>
      </c>
      <c r="F38" s="156" t="s">
        <v>60</v>
      </c>
      <c r="G38" s="66">
        <v>7.95</v>
      </c>
      <c r="H38" s="66">
        <f t="shared" si="1"/>
        <v>7.95</v>
      </c>
      <c r="I38" s="36">
        <v>24</v>
      </c>
    </row>
    <row r="39" spans="1:19">
      <c r="A39" s="37">
        <v>30</v>
      </c>
      <c r="B39" s="38" t="s">
        <v>261</v>
      </c>
      <c r="C39" s="37" t="s">
        <v>250</v>
      </c>
      <c r="D39" s="37">
        <v>2007</v>
      </c>
      <c r="E39" s="36" t="s">
        <v>7</v>
      </c>
      <c r="F39" s="156"/>
      <c r="G39" s="66">
        <v>7.85</v>
      </c>
      <c r="H39" s="66">
        <f t="shared" si="1"/>
        <v>7.85</v>
      </c>
      <c r="I39" s="36">
        <v>25</v>
      </c>
    </row>
    <row r="40" spans="1:19">
      <c r="A40" s="37">
        <v>31</v>
      </c>
      <c r="B40" s="12" t="s">
        <v>595</v>
      </c>
      <c r="C40" s="20" t="s">
        <v>391</v>
      </c>
      <c r="D40" s="37">
        <v>2007</v>
      </c>
      <c r="E40" s="37" t="s">
        <v>7</v>
      </c>
      <c r="F40" s="157"/>
      <c r="G40" s="66">
        <v>7.8</v>
      </c>
      <c r="H40" s="66">
        <f t="shared" si="1"/>
        <v>7.8</v>
      </c>
      <c r="I40" s="36">
        <v>26</v>
      </c>
    </row>
    <row r="41" spans="1:19" s="4" customFormat="1">
      <c r="A41" s="37">
        <v>32</v>
      </c>
      <c r="B41" s="12" t="s">
        <v>115</v>
      </c>
      <c r="C41" s="20" t="s">
        <v>717</v>
      </c>
      <c r="D41" s="37">
        <v>2007</v>
      </c>
      <c r="E41" s="37" t="s">
        <v>5</v>
      </c>
      <c r="F41" s="157" t="s">
        <v>112</v>
      </c>
      <c r="G41" s="66">
        <v>7.55</v>
      </c>
      <c r="H41" s="66">
        <f t="shared" si="1"/>
        <v>7.55</v>
      </c>
      <c r="I41" s="36">
        <v>27</v>
      </c>
      <c r="K41" s="52"/>
      <c r="M41" s="32"/>
      <c r="N41" s="32"/>
      <c r="O41" s="32"/>
      <c r="P41" s="32"/>
      <c r="Q41" s="32"/>
      <c r="R41" s="32"/>
      <c r="S41" s="32"/>
    </row>
    <row r="42" spans="1:19">
      <c r="A42" s="182"/>
      <c r="B42" s="3"/>
      <c r="D42" s="123"/>
      <c r="F42" s="3"/>
      <c r="G42" s="123"/>
      <c r="H42" s="3"/>
      <c r="J42"/>
    </row>
    <row r="43" spans="1:19">
      <c r="A43" s="182"/>
      <c r="B43" s="3"/>
      <c r="D43" s="123"/>
      <c r="F43" s="3"/>
      <c r="G43" s="123"/>
      <c r="H43" s="3"/>
      <c r="I43" s="99"/>
      <c r="J43" s="99"/>
    </row>
    <row r="44" spans="1:19">
      <c r="A44" s="182"/>
      <c r="B44" s="3" t="s">
        <v>622</v>
      </c>
      <c r="D44" s="122" t="s">
        <v>624</v>
      </c>
      <c r="F44" s="3" t="s">
        <v>620</v>
      </c>
      <c r="G44" s="191" t="s">
        <v>696</v>
      </c>
      <c r="H44" s="3" t="s">
        <v>698</v>
      </c>
      <c r="I44" s="99"/>
      <c r="J44" s="99"/>
    </row>
    <row r="45" spans="1:19">
      <c r="A45" s="182"/>
      <c r="B45" s="3"/>
      <c r="D45" s="123"/>
      <c r="F45" s="3"/>
      <c r="G45" s="123"/>
      <c r="H45" s="3"/>
      <c r="I45" s="99"/>
      <c r="J45" s="99"/>
    </row>
    <row r="46" spans="1:19">
      <c r="A46" s="182"/>
      <c r="B46" s="3"/>
      <c r="D46" s="123"/>
      <c r="F46" s="3"/>
      <c r="G46" s="123"/>
      <c r="H46" s="3"/>
      <c r="I46" s="99"/>
      <c r="J46" s="99"/>
    </row>
    <row r="47" spans="1:19">
      <c r="A47" s="182"/>
      <c r="B47" s="3" t="s">
        <v>623</v>
      </c>
      <c r="D47" s="122" t="s">
        <v>625</v>
      </c>
      <c r="F47" s="3" t="s">
        <v>620</v>
      </c>
      <c r="G47" s="191" t="s">
        <v>697</v>
      </c>
      <c r="H47" s="3" t="s">
        <v>698</v>
      </c>
      <c r="I47" s="99"/>
      <c r="J47" s="99"/>
    </row>
    <row r="48" spans="1:19">
      <c r="A48" s="182"/>
      <c r="B48" s="3"/>
      <c r="D48" s="122"/>
      <c r="F48" s="3"/>
      <c r="G48" s="191"/>
      <c r="H48" s="3"/>
      <c r="I48" s="99"/>
      <c r="J48" s="99"/>
    </row>
    <row r="49" spans="1:10">
      <c r="A49" s="182"/>
      <c r="B49" s="3"/>
      <c r="D49" s="122"/>
      <c r="F49" s="3"/>
      <c r="G49" s="191"/>
      <c r="H49" s="3"/>
      <c r="I49" s="99"/>
      <c r="J49" s="99"/>
    </row>
    <row r="50" spans="1:10">
      <c r="A50" s="182"/>
      <c r="B50" s="3"/>
      <c r="D50" s="122"/>
      <c r="F50" s="3"/>
      <c r="G50" s="191"/>
      <c r="H50" s="3"/>
      <c r="I50" s="99"/>
      <c r="J50" s="99"/>
    </row>
    <row r="51" spans="1:10">
      <c r="A51" s="182"/>
      <c r="B51" s="182"/>
      <c r="C51" s="182"/>
      <c r="D51" s="182"/>
      <c r="E51" s="182"/>
      <c r="F51" s="190"/>
    </row>
    <row r="52" spans="1:10" ht="20.25">
      <c r="A52" s="244" t="s">
        <v>689</v>
      </c>
      <c r="B52" s="244"/>
      <c r="C52" s="244"/>
      <c r="D52" s="244"/>
      <c r="E52" s="244"/>
      <c r="F52" s="244"/>
      <c r="G52" s="244"/>
      <c r="H52" s="244"/>
      <c r="I52" s="244"/>
      <c r="J52" s="244"/>
    </row>
    <row r="53" spans="1:10" ht="20.25">
      <c r="A53" s="244" t="s">
        <v>690</v>
      </c>
      <c r="B53" s="244"/>
      <c r="C53" s="244"/>
      <c r="D53" s="244"/>
      <c r="E53" s="244"/>
      <c r="F53" s="244"/>
      <c r="G53" s="244"/>
      <c r="H53" s="244"/>
      <c r="I53" s="244"/>
      <c r="J53" s="244"/>
    </row>
    <row r="54" spans="1:10" ht="20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18.75">
      <c r="A55" s="254" t="s">
        <v>621</v>
      </c>
      <c r="B55" s="254"/>
      <c r="C55" s="254"/>
      <c r="D55" s="254"/>
      <c r="E55" s="254"/>
      <c r="F55" s="254"/>
      <c r="G55" s="254"/>
      <c r="H55" s="254"/>
      <c r="I55" s="254"/>
      <c r="J55" s="254"/>
    </row>
    <row r="56" spans="1:10" ht="18.75">
      <c r="A56" s="254" t="s">
        <v>691</v>
      </c>
      <c r="B56" s="254"/>
      <c r="C56" s="254"/>
      <c r="D56" s="254"/>
      <c r="E56" s="254"/>
      <c r="F56" s="254"/>
      <c r="G56" s="254"/>
      <c r="H56" s="254"/>
      <c r="I56" s="254"/>
      <c r="J56" s="254"/>
    </row>
    <row r="57" spans="1:10">
      <c r="A57" s="99"/>
      <c r="B57" s="3" t="s">
        <v>692</v>
      </c>
      <c r="J57" s="175" t="s">
        <v>620</v>
      </c>
    </row>
    <row r="58" spans="1:10" s="176" customFormat="1">
      <c r="A58" s="209"/>
      <c r="B58" s="210" t="s">
        <v>693</v>
      </c>
      <c r="C58" s="211"/>
      <c r="D58" s="212"/>
      <c r="E58" s="212"/>
      <c r="F58" s="213"/>
      <c r="G58" s="214"/>
      <c r="H58" s="214"/>
      <c r="I58" s="215"/>
      <c r="J58" s="208"/>
    </row>
    <row r="59" spans="1:10" s="176" customFormat="1">
      <c r="A59" s="209"/>
      <c r="B59" s="210" t="s">
        <v>700</v>
      </c>
      <c r="C59" s="211"/>
      <c r="D59" s="212"/>
      <c r="E59" s="212"/>
      <c r="F59" s="213"/>
      <c r="G59" s="214"/>
      <c r="H59" s="214"/>
      <c r="I59" s="215"/>
      <c r="J59" s="208"/>
    </row>
    <row r="60" spans="1:10" ht="31.5">
      <c r="A60" s="185" t="s">
        <v>0</v>
      </c>
      <c r="B60" s="186" t="s">
        <v>605</v>
      </c>
      <c r="C60" s="187" t="s">
        <v>606</v>
      </c>
      <c r="D60" s="188" t="s">
        <v>1</v>
      </c>
      <c r="E60" s="185" t="s">
        <v>607</v>
      </c>
      <c r="F60" s="171"/>
      <c r="G60" s="189" t="s">
        <v>609</v>
      </c>
      <c r="H60" s="189" t="s">
        <v>617</v>
      </c>
      <c r="I60" s="189" t="s">
        <v>608</v>
      </c>
      <c r="J60" s="161" t="s">
        <v>610</v>
      </c>
    </row>
    <row r="61" spans="1:10">
      <c r="A61" s="37">
        <v>1</v>
      </c>
      <c r="B61" s="12" t="s">
        <v>239</v>
      </c>
      <c r="C61" s="20" t="s">
        <v>389</v>
      </c>
      <c r="D61" s="37">
        <v>2007</v>
      </c>
      <c r="E61" s="37" t="s">
        <v>5</v>
      </c>
      <c r="F61" s="157" t="s">
        <v>248</v>
      </c>
      <c r="G61" s="66">
        <v>10.9</v>
      </c>
      <c r="H61" s="66">
        <v>11.05</v>
      </c>
      <c r="I61" s="66">
        <f t="shared" ref="I61:I83" si="2">G61+H61</f>
        <v>21.950000000000003</v>
      </c>
      <c r="J61" s="36">
        <v>1</v>
      </c>
    </row>
    <row r="62" spans="1:10">
      <c r="A62" s="37">
        <v>2</v>
      </c>
      <c r="B62" s="12" t="s">
        <v>316</v>
      </c>
      <c r="C62" s="20" t="s">
        <v>334</v>
      </c>
      <c r="D62" s="37">
        <v>2007</v>
      </c>
      <c r="E62" s="37" t="s">
        <v>119</v>
      </c>
      <c r="F62" s="157" t="s">
        <v>321</v>
      </c>
      <c r="G62" s="66">
        <v>11.6</v>
      </c>
      <c r="H62" s="66">
        <v>10</v>
      </c>
      <c r="I62" s="66">
        <f t="shared" si="2"/>
        <v>21.6</v>
      </c>
      <c r="J62" s="250">
        <v>2</v>
      </c>
    </row>
    <row r="63" spans="1:10">
      <c r="A63" s="37">
        <v>3</v>
      </c>
      <c r="B63" s="12" t="s">
        <v>317</v>
      </c>
      <c r="C63" s="20" t="s">
        <v>334</v>
      </c>
      <c r="D63" s="37">
        <v>2007</v>
      </c>
      <c r="E63" s="37"/>
      <c r="F63" s="157" t="s">
        <v>321</v>
      </c>
      <c r="G63" s="66">
        <v>10.75</v>
      </c>
      <c r="H63" s="66">
        <v>10.85</v>
      </c>
      <c r="I63" s="66">
        <f t="shared" si="2"/>
        <v>21.6</v>
      </c>
      <c r="J63" s="252"/>
    </row>
    <row r="64" spans="1:10" ht="14.25" customHeight="1">
      <c r="A64" s="37">
        <v>4</v>
      </c>
      <c r="B64" s="12" t="s">
        <v>360</v>
      </c>
      <c r="C64" s="20" t="s">
        <v>391</v>
      </c>
      <c r="D64" s="37">
        <v>2007</v>
      </c>
      <c r="E64" s="37" t="s">
        <v>5</v>
      </c>
      <c r="F64" s="157" t="s">
        <v>361</v>
      </c>
      <c r="G64" s="66">
        <v>11.45</v>
      </c>
      <c r="H64" s="66">
        <v>10.15</v>
      </c>
      <c r="I64" s="66">
        <f t="shared" si="2"/>
        <v>21.6</v>
      </c>
      <c r="J64" s="251"/>
    </row>
    <row r="65" spans="1:10">
      <c r="A65" s="37">
        <v>5</v>
      </c>
      <c r="B65" s="12" t="s">
        <v>426</v>
      </c>
      <c r="C65" s="20" t="s">
        <v>391</v>
      </c>
      <c r="D65" s="37">
        <v>2007</v>
      </c>
      <c r="E65" s="37" t="s">
        <v>5</v>
      </c>
      <c r="F65" s="157" t="s">
        <v>427</v>
      </c>
      <c r="G65" s="66">
        <v>10.95</v>
      </c>
      <c r="H65" s="66">
        <v>10.050000000000001</v>
      </c>
      <c r="I65" s="66">
        <f t="shared" si="2"/>
        <v>21</v>
      </c>
      <c r="J65" s="36">
        <v>3</v>
      </c>
    </row>
    <row r="66" spans="1:10">
      <c r="A66" s="37">
        <v>6</v>
      </c>
      <c r="B66" s="155" t="s">
        <v>133</v>
      </c>
      <c r="C66" s="40" t="s">
        <v>125</v>
      </c>
      <c r="D66" s="40">
        <v>2007</v>
      </c>
      <c r="E66" s="160"/>
      <c r="F66" s="158" t="s">
        <v>134</v>
      </c>
      <c r="G66" s="66">
        <v>10.85</v>
      </c>
      <c r="H66" s="66">
        <v>10</v>
      </c>
      <c r="I66" s="66">
        <f t="shared" si="2"/>
        <v>20.85</v>
      </c>
      <c r="J66" s="36">
        <v>4</v>
      </c>
    </row>
    <row r="67" spans="1:10">
      <c r="A67" s="37">
        <v>7</v>
      </c>
      <c r="B67" s="45" t="s">
        <v>178</v>
      </c>
      <c r="C67" s="53" t="s">
        <v>718</v>
      </c>
      <c r="D67" s="40">
        <v>2007</v>
      </c>
      <c r="E67" s="160" t="s">
        <v>387</v>
      </c>
      <c r="F67" s="159" t="s">
        <v>179</v>
      </c>
      <c r="G67" s="66">
        <v>10.6</v>
      </c>
      <c r="H67" s="66">
        <v>9.6</v>
      </c>
      <c r="I67" s="66">
        <f t="shared" si="2"/>
        <v>20.2</v>
      </c>
      <c r="J67" s="36">
        <v>5</v>
      </c>
    </row>
    <row r="68" spans="1:10">
      <c r="A68" s="37">
        <v>8</v>
      </c>
      <c r="B68" s="45" t="s">
        <v>318</v>
      </c>
      <c r="C68" s="53" t="s">
        <v>334</v>
      </c>
      <c r="D68" s="40">
        <v>2007</v>
      </c>
      <c r="E68" s="40"/>
      <c r="F68" s="159" t="s">
        <v>321</v>
      </c>
      <c r="G68" s="66">
        <v>10.65</v>
      </c>
      <c r="H68" s="66">
        <v>9.25</v>
      </c>
      <c r="I68" s="66">
        <f t="shared" si="2"/>
        <v>19.899999999999999</v>
      </c>
      <c r="J68" s="36">
        <v>6</v>
      </c>
    </row>
    <row r="69" spans="1:10">
      <c r="A69" s="37">
        <v>9</v>
      </c>
      <c r="B69" s="12" t="s">
        <v>518</v>
      </c>
      <c r="C69" s="20" t="s">
        <v>391</v>
      </c>
      <c r="D69" s="37">
        <v>2007</v>
      </c>
      <c r="E69" s="37"/>
      <c r="F69" s="157"/>
      <c r="G69" s="66">
        <v>9.65</v>
      </c>
      <c r="H69" s="66">
        <v>9.5500000000000007</v>
      </c>
      <c r="I69" s="66">
        <f t="shared" si="2"/>
        <v>19.200000000000003</v>
      </c>
      <c r="J69" s="36">
        <v>7</v>
      </c>
    </row>
    <row r="70" spans="1:10">
      <c r="A70" s="37">
        <v>10</v>
      </c>
      <c r="B70" s="12" t="s">
        <v>533</v>
      </c>
      <c r="C70" s="20" t="s">
        <v>710</v>
      </c>
      <c r="D70" s="37">
        <v>2007</v>
      </c>
      <c r="E70" s="37" t="s">
        <v>534</v>
      </c>
      <c r="F70" s="157" t="s">
        <v>531</v>
      </c>
      <c r="G70" s="66">
        <v>10.3</v>
      </c>
      <c r="H70" s="66">
        <v>8</v>
      </c>
      <c r="I70" s="66">
        <f t="shared" si="2"/>
        <v>18.3</v>
      </c>
      <c r="J70" s="36">
        <v>8</v>
      </c>
    </row>
    <row r="71" spans="1:10">
      <c r="A71" s="37">
        <v>11</v>
      </c>
      <c r="B71" s="38" t="s">
        <v>228</v>
      </c>
      <c r="C71" s="37" t="s">
        <v>231</v>
      </c>
      <c r="D71" s="37">
        <v>2007</v>
      </c>
      <c r="E71" s="36" t="s">
        <v>7</v>
      </c>
      <c r="F71" s="156" t="s">
        <v>224</v>
      </c>
      <c r="G71" s="66">
        <v>9.6</v>
      </c>
      <c r="H71" s="66">
        <v>8.25</v>
      </c>
      <c r="I71" s="66">
        <f t="shared" si="2"/>
        <v>17.850000000000001</v>
      </c>
      <c r="J71" s="36">
        <v>9</v>
      </c>
    </row>
    <row r="72" spans="1:10">
      <c r="A72" s="37">
        <v>12</v>
      </c>
      <c r="B72" s="12" t="s">
        <v>532</v>
      </c>
      <c r="C72" s="20" t="s">
        <v>710</v>
      </c>
      <c r="D72" s="37">
        <v>2007</v>
      </c>
      <c r="E72" s="37" t="s">
        <v>83</v>
      </c>
      <c r="F72" s="157" t="s">
        <v>531</v>
      </c>
      <c r="G72" s="66">
        <v>9.9</v>
      </c>
      <c r="H72" s="66">
        <v>7.75</v>
      </c>
      <c r="I72" s="66">
        <f t="shared" si="2"/>
        <v>17.649999999999999</v>
      </c>
      <c r="J72" s="36">
        <v>10</v>
      </c>
    </row>
    <row r="73" spans="1:10">
      <c r="A73" s="37">
        <v>13</v>
      </c>
      <c r="B73" s="38" t="s">
        <v>287</v>
      </c>
      <c r="C73" s="37" t="s">
        <v>283</v>
      </c>
      <c r="D73" s="37">
        <v>2007</v>
      </c>
      <c r="E73" s="36" t="s">
        <v>387</v>
      </c>
      <c r="F73" s="156" t="s">
        <v>284</v>
      </c>
      <c r="G73" s="66">
        <v>9.3000000000000007</v>
      </c>
      <c r="H73" s="66">
        <v>8.15</v>
      </c>
      <c r="I73" s="66">
        <f t="shared" si="2"/>
        <v>17.450000000000003</v>
      </c>
      <c r="J73" s="36">
        <v>11</v>
      </c>
    </row>
    <row r="74" spans="1:10">
      <c r="A74" s="37">
        <v>14</v>
      </c>
      <c r="B74" s="12" t="s">
        <v>30</v>
      </c>
      <c r="C74" s="20" t="s">
        <v>28</v>
      </c>
      <c r="D74" s="37">
        <v>2007</v>
      </c>
      <c r="E74" s="37" t="s">
        <v>119</v>
      </c>
      <c r="F74" s="157" t="s">
        <v>29</v>
      </c>
      <c r="G74" s="66">
        <v>8.85</v>
      </c>
      <c r="H74" s="66">
        <v>8.25</v>
      </c>
      <c r="I74" s="66">
        <f t="shared" si="2"/>
        <v>17.100000000000001</v>
      </c>
      <c r="J74" s="36">
        <v>12</v>
      </c>
    </row>
    <row r="75" spans="1:10">
      <c r="A75" s="37">
        <v>15</v>
      </c>
      <c r="B75" s="12" t="s">
        <v>288</v>
      </c>
      <c r="C75" s="20" t="s">
        <v>283</v>
      </c>
      <c r="D75" s="37">
        <v>2007</v>
      </c>
      <c r="E75" s="37" t="s">
        <v>387</v>
      </c>
      <c r="F75" s="157" t="s">
        <v>284</v>
      </c>
      <c r="G75" s="66">
        <v>9</v>
      </c>
      <c r="H75" s="66">
        <v>7.9</v>
      </c>
      <c r="I75" s="66">
        <f t="shared" si="2"/>
        <v>16.899999999999999</v>
      </c>
      <c r="J75" s="36">
        <v>13</v>
      </c>
    </row>
    <row r="76" spans="1:10">
      <c r="A76" s="37">
        <v>16</v>
      </c>
      <c r="B76" s="54" t="s">
        <v>598</v>
      </c>
      <c r="C76" s="20" t="s">
        <v>575</v>
      </c>
      <c r="D76" s="37"/>
      <c r="E76" s="37" t="s">
        <v>7</v>
      </c>
      <c r="F76" s="157"/>
      <c r="G76" s="66">
        <v>9.1999999999999993</v>
      </c>
      <c r="H76" s="66">
        <v>7.65</v>
      </c>
      <c r="I76" s="66">
        <f t="shared" si="2"/>
        <v>16.850000000000001</v>
      </c>
      <c r="J76" s="36">
        <v>14</v>
      </c>
    </row>
    <row r="77" spans="1:10">
      <c r="A77" s="37">
        <v>17</v>
      </c>
      <c r="B77" s="12" t="s">
        <v>237</v>
      </c>
      <c r="C77" s="20" t="s">
        <v>238</v>
      </c>
      <c r="D77" s="37">
        <v>2007</v>
      </c>
      <c r="E77" s="37" t="s">
        <v>5</v>
      </c>
      <c r="F77" s="157" t="s">
        <v>233</v>
      </c>
      <c r="G77" s="66">
        <v>8.1</v>
      </c>
      <c r="H77" s="66">
        <v>8.5</v>
      </c>
      <c r="I77" s="66">
        <f t="shared" si="2"/>
        <v>16.600000000000001</v>
      </c>
      <c r="J77" s="250">
        <v>15</v>
      </c>
    </row>
    <row r="78" spans="1:10">
      <c r="A78" s="37">
        <v>18</v>
      </c>
      <c r="B78" s="12" t="s">
        <v>597</v>
      </c>
      <c r="C78" s="20" t="s">
        <v>575</v>
      </c>
      <c r="D78" s="37"/>
      <c r="E78" s="37" t="s">
        <v>7</v>
      </c>
      <c r="F78" s="157"/>
      <c r="G78" s="66">
        <v>8.8000000000000007</v>
      </c>
      <c r="H78" s="66">
        <v>7.8</v>
      </c>
      <c r="I78" s="66">
        <f t="shared" si="2"/>
        <v>16.600000000000001</v>
      </c>
      <c r="J78" s="251"/>
    </row>
    <row r="79" spans="1:10">
      <c r="A79" s="37">
        <v>19</v>
      </c>
      <c r="B79" s="12" t="s">
        <v>268</v>
      </c>
      <c r="C79" s="20" t="s">
        <v>238</v>
      </c>
      <c r="D79" s="37">
        <v>2007</v>
      </c>
      <c r="E79" s="40" t="s">
        <v>5</v>
      </c>
      <c r="F79" s="157" t="s">
        <v>233</v>
      </c>
      <c r="G79" s="66">
        <v>8.4499999999999993</v>
      </c>
      <c r="H79" s="66">
        <v>7.85</v>
      </c>
      <c r="I79" s="66">
        <f t="shared" si="2"/>
        <v>16.299999999999997</v>
      </c>
      <c r="J79" s="36">
        <v>16</v>
      </c>
    </row>
    <row r="80" spans="1:10">
      <c r="A80" s="37">
        <v>20</v>
      </c>
      <c r="B80" s="12" t="s">
        <v>550</v>
      </c>
      <c r="C80" s="20" t="s">
        <v>547</v>
      </c>
      <c r="D80" s="37">
        <v>2007</v>
      </c>
      <c r="E80" s="37" t="s">
        <v>119</v>
      </c>
      <c r="F80" s="157" t="s">
        <v>546</v>
      </c>
      <c r="G80" s="66">
        <v>8.6999999999999993</v>
      </c>
      <c r="H80" s="66">
        <v>7.45</v>
      </c>
      <c r="I80" s="66">
        <f t="shared" si="2"/>
        <v>16.149999999999999</v>
      </c>
      <c r="J80" s="36">
        <v>17</v>
      </c>
    </row>
    <row r="81" spans="1:10">
      <c r="A81" s="37">
        <v>21</v>
      </c>
      <c r="B81" s="12" t="s">
        <v>603</v>
      </c>
      <c r="C81" s="20" t="s">
        <v>250</v>
      </c>
      <c r="D81" s="37"/>
      <c r="E81" s="37" t="s">
        <v>7</v>
      </c>
      <c r="F81" s="157"/>
      <c r="G81" s="66">
        <v>8.25</v>
      </c>
      <c r="H81" s="66">
        <v>7.85</v>
      </c>
      <c r="I81" s="66">
        <f t="shared" si="2"/>
        <v>16.100000000000001</v>
      </c>
      <c r="J81" s="36">
        <v>18</v>
      </c>
    </row>
    <row r="82" spans="1:10">
      <c r="A82" s="37">
        <v>22</v>
      </c>
      <c r="B82" s="12" t="s">
        <v>551</v>
      </c>
      <c r="C82" s="20" t="s">
        <v>547</v>
      </c>
      <c r="D82" s="37">
        <v>2007</v>
      </c>
      <c r="E82" s="37" t="s">
        <v>119</v>
      </c>
      <c r="F82" s="157" t="s">
        <v>546</v>
      </c>
      <c r="G82" s="66">
        <v>7.75</v>
      </c>
      <c r="H82" s="66">
        <v>7.7</v>
      </c>
      <c r="I82" s="66">
        <f t="shared" si="2"/>
        <v>15.45</v>
      </c>
      <c r="J82" s="36">
        <v>19</v>
      </c>
    </row>
    <row r="83" spans="1:10">
      <c r="A83" s="37">
        <v>23</v>
      </c>
      <c r="B83" s="12" t="s">
        <v>596</v>
      </c>
      <c r="C83" s="20" t="s">
        <v>205</v>
      </c>
      <c r="D83" s="37"/>
      <c r="E83" s="37" t="s">
        <v>7</v>
      </c>
      <c r="F83" s="157"/>
      <c r="G83" s="66">
        <v>8.6</v>
      </c>
      <c r="H83" s="66">
        <v>6.75</v>
      </c>
      <c r="I83" s="66">
        <f t="shared" si="2"/>
        <v>15.35</v>
      </c>
      <c r="J83" s="36">
        <v>20</v>
      </c>
    </row>
    <row r="84" spans="1:10">
      <c r="A84" s="182"/>
      <c r="B84" s="3"/>
      <c r="D84" s="123"/>
      <c r="F84" s="3"/>
      <c r="G84" s="123"/>
      <c r="H84" s="3"/>
      <c r="I84" s="99"/>
      <c r="J84" s="99"/>
    </row>
    <row r="85" spans="1:10">
      <c r="A85" s="182"/>
      <c r="B85" s="3"/>
      <c r="D85" s="123"/>
      <c r="F85" s="3"/>
      <c r="G85" s="123"/>
      <c r="H85" s="3"/>
      <c r="I85" s="99"/>
      <c r="J85" s="99"/>
    </row>
    <row r="86" spans="1:10">
      <c r="A86" s="182"/>
      <c r="B86" s="3"/>
      <c r="D86" s="123"/>
      <c r="F86" s="3"/>
      <c r="G86" s="123"/>
      <c r="H86" s="3"/>
      <c r="I86" s="99"/>
      <c r="J86" s="99"/>
    </row>
    <row r="87" spans="1:10">
      <c r="A87" s="182"/>
      <c r="B87" s="3"/>
      <c r="D87" s="123"/>
      <c r="F87" s="3"/>
      <c r="G87" s="123"/>
      <c r="H87" s="3"/>
      <c r="I87" s="99"/>
      <c r="J87" s="99"/>
    </row>
    <row r="88" spans="1:10">
      <c r="A88" s="182"/>
      <c r="B88" s="3" t="s">
        <v>622</v>
      </c>
      <c r="D88" s="122" t="s">
        <v>624</v>
      </c>
      <c r="F88" s="3" t="s">
        <v>620</v>
      </c>
      <c r="G88" s="191" t="s">
        <v>696</v>
      </c>
      <c r="H88" s="3" t="s">
        <v>698</v>
      </c>
      <c r="I88" s="99"/>
      <c r="J88" s="99"/>
    </row>
    <row r="89" spans="1:10">
      <c r="A89" s="182"/>
      <c r="B89" s="3"/>
      <c r="D89" s="123"/>
      <c r="F89" s="3"/>
      <c r="G89" s="123"/>
      <c r="H89" s="3"/>
      <c r="I89" s="99"/>
      <c r="J89" s="99"/>
    </row>
    <row r="90" spans="1:10">
      <c r="A90" s="182"/>
      <c r="B90" s="3"/>
      <c r="D90" s="123"/>
      <c r="F90" s="3"/>
      <c r="G90" s="123"/>
      <c r="H90" s="3"/>
      <c r="I90" s="99"/>
      <c r="J90" s="99"/>
    </row>
    <row r="91" spans="1:10">
      <c r="A91" s="182"/>
      <c r="B91" s="3" t="s">
        <v>623</v>
      </c>
      <c r="D91" s="122" t="s">
        <v>625</v>
      </c>
      <c r="F91" s="3" t="s">
        <v>620</v>
      </c>
      <c r="G91" s="191" t="s">
        <v>697</v>
      </c>
      <c r="H91" s="3" t="s">
        <v>698</v>
      </c>
      <c r="I91" s="99"/>
      <c r="J91" s="99"/>
    </row>
    <row r="92" spans="1:10">
      <c r="A92" s="182"/>
      <c r="B92" s="3"/>
      <c r="D92" s="122"/>
      <c r="F92" s="3"/>
      <c r="G92" s="191"/>
      <c r="H92" s="3"/>
      <c r="I92" s="99"/>
      <c r="J92" s="99"/>
    </row>
    <row r="93" spans="1:10">
      <c r="A93" s="182"/>
      <c r="B93" s="3"/>
      <c r="D93" s="122"/>
      <c r="F93" s="3"/>
      <c r="G93" s="191"/>
      <c r="H93" s="3"/>
      <c r="I93" s="99"/>
      <c r="J93" s="99"/>
    </row>
    <row r="94" spans="1:10">
      <c r="A94" s="182"/>
      <c r="B94" s="182"/>
      <c r="C94" s="182"/>
      <c r="D94" s="182"/>
      <c r="E94" s="182"/>
      <c r="F94" s="190"/>
    </row>
    <row r="95" spans="1:10">
      <c r="A95" s="182"/>
      <c r="B95" s="182"/>
      <c r="C95" s="182"/>
      <c r="D95" s="182"/>
      <c r="E95" s="182"/>
      <c r="F95" s="190"/>
    </row>
    <row r="96" spans="1:10">
      <c r="A96" s="182"/>
      <c r="B96" s="182"/>
      <c r="C96" s="182"/>
      <c r="D96" s="182"/>
      <c r="E96" s="182"/>
      <c r="F96" s="190"/>
    </row>
    <row r="97" spans="1:11">
      <c r="A97" s="182"/>
      <c r="B97" s="182"/>
      <c r="C97" s="182"/>
      <c r="D97" s="182"/>
      <c r="E97" s="182"/>
      <c r="F97" s="190"/>
    </row>
    <row r="98" spans="1:11">
      <c r="A98" s="182"/>
      <c r="B98" s="182"/>
      <c r="C98" s="182"/>
      <c r="D98" s="182"/>
      <c r="E98" s="182"/>
      <c r="F98" s="190"/>
    </row>
    <row r="99" spans="1:11">
      <c r="A99" s="182"/>
      <c r="B99" s="182"/>
      <c r="C99" s="182"/>
      <c r="D99" s="182"/>
      <c r="E99" s="182"/>
      <c r="F99" s="190"/>
    </row>
    <row r="100" spans="1:11">
      <c r="A100" s="182"/>
      <c r="B100" s="182"/>
      <c r="C100" s="182"/>
      <c r="D100" s="182"/>
      <c r="E100" s="182"/>
      <c r="F100" s="190"/>
    </row>
    <row r="101" spans="1:11">
      <c r="A101" s="182"/>
      <c r="B101" s="182"/>
      <c r="C101" s="182"/>
      <c r="D101" s="182"/>
      <c r="E101" s="182"/>
      <c r="F101" s="190"/>
    </row>
    <row r="102" spans="1:11">
      <c r="A102" s="182"/>
      <c r="B102" s="182"/>
      <c r="C102" s="182"/>
      <c r="D102" s="182"/>
      <c r="E102" s="182"/>
      <c r="F102" s="190"/>
    </row>
    <row r="103" spans="1:11" ht="20.25">
      <c r="A103" s="99"/>
      <c r="B103" s="244" t="s">
        <v>689</v>
      </c>
      <c r="C103" s="244"/>
      <c r="D103" s="244"/>
      <c r="E103" s="244"/>
      <c r="F103" s="244"/>
      <c r="G103" s="244"/>
      <c r="H103" s="244"/>
      <c r="I103" s="244"/>
      <c r="J103" s="174"/>
      <c r="K103" s="181"/>
    </row>
    <row r="104" spans="1:11" ht="20.25">
      <c r="A104" s="99"/>
      <c r="B104" s="244" t="s">
        <v>690</v>
      </c>
      <c r="C104" s="244"/>
      <c r="D104" s="244"/>
      <c r="E104" s="244"/>
      <c r="F104" s="244"/>
      <c r="G104" s="244"/>
      <c r="H104" s="244"/>
      <c r="I104" s="244"/>
      <c r="J104" s="174"/>
      <c r="K104" s="181"/>
    </row>
    <row r="105" spans="1:11" ht="20.25">
      <c r="A105" s="99"/>
      <c r="B105" s="244"/>
      <c r="C105" s="244"/>
      <c r="D105" s="244"/>
      <c r="E105" s="244"/>
      <c r="F105" s="244"/>
      <c r="G105" s="244"/>
      <c r="H105" s="244"/>
      <c r="I105" s="244"/>
      <c r="J105" s="162"/>
      <c r="K105" s="181"/>
    </row>
    <row r="106" spans="1:11" ht="18.75">
      <c r="A106" s="99"/>
      <c r="B106" s="245" t="s">
        <v>621</v>
      </c>
      <c r="C106" s="245"/>
      <c r="D106" s="245"/>
      <c r="E106" s="245"/>
      <c r="F106" s="245"/>
      <c r="G106" s="245"/>
      <c r="H106" s="245"/>
      <c r="I106" s="245"/>
      <c r="J106" s="192"/>
      <c r="K106" s="181"/>
    </row>
    <row r="107" spans="1:11" ht="18.75">
      <c r="A107" s="99"/>
      <c r="B107" s="245" t="s">
        <v>691</v>
      </c>
      <c r="C107" s="245"/>
      <c r="D107" s="245"/>
      <c r="E107" s="245"/>
      <c r="F107" s="245"/>
      <c r="G107" s="245"/>
      <c r="H107" s="245"/>
      <c r="I107" s="245"/>
      <c r="J107" s="192"/>
      <c r="K107" s="181"/>
    </row>
    <row r="108" spans="1:11">
      <c r="A108" s="99"/>
      <c r="B108" s="3" t="s">
        <v>692</v>
      </c>
      <c r="I108" s="175" t="s">
        <v>620</v>
      </c>
      <c r="J108" s="99"/>
      <c r="K108" s="181"/>
    </row>
    <row r="109" spans="1:11" s="176" customFormat="1">
      <c r="A109" s="209"/>
      <c r="B109" s="216" t="s">
        <v>467</v>
      </c>
      <c r="C109" s="203"/>
      <c r="D109" s="212"/>
      <c r="E109" s="215"/>
      <c r="F109" s="217"/>
      <c r="G109" s="214"/>
      <c r="H109" s="214"/>
      <c r="I109" s="218"/>
    </row>
    <row r="110" spans="1:11" s="176" customFormat="1">
      <c r="A110" s="209"/>
      <c r="B110" s="216" t="s">
        <v>694</v>
      </c>
      <c r="C110" s="203"/>
      <c r="D110" s="212"/>
      <c r="E110" s="215"/>
      <c r="F110" s="217"/>
      <c r="G110" s="214"/>
      <c r="H110" s="214"/>
      <c r="I110" s="218"/>
    </row>
    <row r="111" spans="1:11" ht="31.5">
      <c r="A111" s="185" t="s">
        <v>0</v>
      </c>
      <c r="B111" s="186" t="s">
        <v>605</v>
      </c>
      <c r="C111" s="187" t="s">
        <v>606</v>
      </c>
      <c r="D111" s="188" t="s">
        <v>1</v>
      </c>
      <c r="E111" s="185" t="s">
        <v>607</v>
      </c>
      <c r="F111" s="171"/>
      <c r="G111" s="189" t="s">
        <v>609</v>
      </c>
      <c r="H111" s="189" t="s">
        <v>608</v>
      </c>
      <c r="I111" s="161" t="s">
        <v>610</v>
      </c>
      <c r="K111" s="181"/>
    </row>
    <row r="112" spans="1:11">
      <c r="A112" s="37">
        <v>1</v>
      </c>
      <c r="B112" s="12" t="s">
        <v>362</v>
      </c>
      <c r="C112" s="20" t="s">
        <v>391</v>
      </c>
      <c r="D112" s="59">
        <v>2006</v>
      </c>
      <c r="E112" s="37" t="s">
        <v>119</v>
      </c>
      <c r="F112" s="127" t="s">
        <v>363</v>
      </c>
      <c r="G112" s="66">
        <v>11.85</v>
      </c>
      <c r="H112" s="66">
        <f t="shared" ref="H112:H134" si="3">G112</f>
        <v>11.85</v>
      </c>
      <c r="I112" s="36">
        <v>1</v>
      </c>
      <c r="J112" s="99"/>
      <c r="K112" s="99"/>
    </row>
    <row r="113" spans="1:11">
      <c r="A113" s="37">
        <v>2</v>
      </c>
      <c r="B113" s="12" t="s">
        <v>215</v>
      </c>
      <c r="C113" s="20" t="s">
        <v>125</v>
      </c>
      <c r="D113" s="59">
        <v>2006</v>
      </c>
      <c r="E113" s="37" t="s">
        <v>5</v>
      </c>
      <c r="F113" s="127" t="s">
        <v>210</v>
      </c>
      <c r="G113" s="66">
        <v>10.95</v>
      </c>
      <c r="H113" s="66">
        <f t="shared" si="3"/>
        <v>10.95</v>
      </c>
      <c r="I113" s="36">
        <v>2</v>
      </c>
      <c r="J113" s="99"/>
      <c r="K113" s="99"/>
    </row>
    <row r="114" spans="1:11">
      <c r="A114" s="37">
        <v>3</v>
      </c>
      <c r="B114" s="12" t="s">
        <v>396</v>
      </c>
      <c r="C114" s="7" t="s">
        <v>334</v>
      </c>
      <c r="D114" s="59">
        <v>2006</v>
      </c>
      <c r="E114" s="37"/>
      <c r="F114" s="127" t="s">
        <v>399</v>
      </c>
      <c r="G114" s="66">
        <v>10.75</v>
      </c>
      <c r="H114" s="66">
        <f t="shared" si="3"/>
        <v>10.75</v>
      </c>
      <c r="I114" s="36">
        <v>3</v>
      </c>
      <c r="J114" s="99"/>
      <c r="K114" s="99"/>
    </row>
    <row r="115" spans="1:11">
      <c r="A115" s="37">
        <v>4</v>
      </c>
      <c r="B115" s="12" t="s">
        <v>220</v>
      </c>
      <c r="C115" s="20" t="s">
        <v>125</v>
      </c>
      <c r="D115" s="59">
        <v>2006</v>
      </c>
      <c r="E115" s="37" t="s">
        <v>5</v>
      </c>
      <c r="F115" s="127" t="s">
        <v>210</v>
      </c>
      <c r="G115" s="66">
        <v>10.35</v>
      </c>
      <c r="H115" s="66">
        <f t="shared" si="3"/>
        <v>10.35</v>
      </c>
      <c r="I115" s="36">
        <v>4</v>
      </c>
      <c r="J115" s="99"/>
      <c r="K115" s="99"/>
    </row>
    <row r="116" spans="1:11">
      <c r="A116" s="37">
        <v>5</v>
      </c>
      <c r="B116" s="12" t="s">
        <v>64</v>
      </c>
      <c r="C116" s="20" t="s">
        <v>77</v>
      </c>
      <c r="D116" s="59">
        <v>2006</v>
      </c>
      <c r="E116" s="37" t="s">
        <v>119</v>
      </c>
      <c r="F116" s="127" t="s">
        <v>60</v>
      </c>
      <c r="G116" s="66">
        <v>10.15</v>
      </c>
      <c r="H116" s="66">
        <f t="shared" si="3"/>
        <v>10.15</v>
      </c>
      <c r="I116" s="36">
        <v>5</v>
      </c>
      <c r="J116" s="99"/>
      <c r="K116" s="99"/>
    </row>
    <row r="117" spans="1:11">
      <c r="A117" s="37">
        <v>6</v>
      </c>
      <c r="B117" s="12" t="s">
        <v>514</v>
      </c>
      <c r="C117" s="20" t="s">
        <v>391</v>
      </c>
      <c r="D117" s="59">
        <v>2006</v>
      </c>
      <c r="E117" s="37"/>
      <c r="F117" s="127"/>
      <c r="G117" s="66">
        <v>9.9</v>
      </c>
      <c r="H117" s="66">
        <f t="shared" si="3"/>
        <v>9.9</v>
      </c>
      <c r="I117" s="36">
        <v>6</v>
      </c>
      <c r="J117" s="99"/>
      <c r="K117" s="99"/>
    </row>
    <row r="118" spans="1:11">
      <c r="A118" s="37">
        <v>7</v>
      </c>
      <c r="B118" s="38" t="s">
        <v>470</v>
      </c>
      <c r="C118" s="20" t="s">
        <v>391</v>
      </c>
      <c r="D118" s="59">
        <v>2006</v>
      </c>
      <c r="E118" s="37" t="s">
        <v>7</v>
      </c>
      <c r="F118" s="128" t="s">
        <v>632</v>
      </c>
      <c r="G118" s="66">
        <v>9.8000000000000007</v>
      </c>
      <c r="H118" s="66">
        <f t="shared" si="3"/>
        <v>9.8000000000000007</v>
      </c>
      <c r="I118" s="36">
        <v>7</v>
      </c>
      <c r="J118" s="99"/>
      <c r="K118" s="99"/>
    </row>
    <row r="119" spans="1:11">
      <c r="A119" s="37">
        <v>8</v>
      </c>
      <c r="B119" s="38" t="s">
        <v>184</v>
      </c>
      <c r="C119" s="37" t="s">
        <v>718</v>
      </c>
      <c r="D119" s="59">
        <v>2006</v>
      </c>
      <c r="E119" s="37" t="s">
        <v>119</v>
      </c>
      <c r="F119" s="128" t="s">
        <v>182</v>
      </c>
      <c r="G119" s="66">
        <v>9.75</v>
      </c>
      <c r="H119" s="66">
        <f t="shared" si="3"/>
        <v>9.75</v>
      </c>
      <c r="I119" s="36">
        <v>8</v>
      </c>
      <c r="J119" s="99"/>
      <c r="K119" s="99"/>
    </row>
    <row r="120" spans="1:11">
      <c r="A120" s="37">
        <v>9</v>
      </c>
      <c r="B120" s="10" t="s">
        <v>524</v>
      </c>
      <c r="C120" s="20" t="s">
        <v>391</v>
      </c>
      <c r="D120" s="59">
        <v>2006</v>
      </c>
      <c r="E120" s="2"/>
      <c r="F120" s="127"/>
      <c r="G120" s="66">
        <v>9.6</v>
      </c>
      <c r="H120" s="66">
        <f t="shared" si="3"/>
        <v>9.6</v>
      </c>
      <c r="I120" s="36">
        <v>9</v>
      </c>
      <c r="J120" s="99"/>
      <c r="K120" s="99"/>
    </row>
    <row r="121" spans="1:11">
      <c r="A121" s="37">
        <v>10</v>
      </c>
      <c r="B121" s="12" t="s">
        <v>65</v>
      </c>
      <c r="C121" s="20" t="s">
        <v>77</v>
      </c>
      <c r="D121" s="59">
        <v>2006</v>
      </c>
      <c r="E121" s="37" t="s">
        <v>119</v>
      </c>
      <c r="F121" s="127" t="s">
        <v>60</v>
      </c>
      <c r="G121" s="66">
        <v>9.5</v>
      </c>
      <c r="H121" s="66">
        <f t="shared" si="3"/>
        <v>9.5</v>
      </c>
      <c r="I121" s="36">
        <v>10</v>
      </c>
      <c r="J121" s="99"/>
      <c r="K121" s="99"/>
    </row>
    <row r="122" spans="1:11">
      <c r="A122" s="37">
        <v>11</v>
      </c>
      <c r="B122" s="12" t="s">
        <v>118</v>
      </c>
      <c r="C122" s="20" t="s">
        <v>717</v>
      </c>
      <c r="D122" s="59">
        <v>2006</v>
      </c>
      <c r="E122" s="37" t="s">
        <v>119</v>
      </c>
      <c r="F122" s="127" t="s">
        <v>112</v>
      </c>
      <c r="G122" s="66">
        <v>9.4499999999999993</v>
      </c>
      <c r="H122" s="66">
        <f t="shared" si="3"/>
        <v>9.4499999999999993</v>
      </c>
      <c r="I122" s="250">
        <v>11</v>
      </c>
      <c r="J122" s="99"/>
      <c r="K122" s="99"/>
    </row>
    <row r="123" spans="1:11">
      <c r="A123" s="37">
        <v>12</v>
      </c>
      <c r="B123" s="12" t="s">
        <v>395</v>
      </c>
      <c r="C123" s="7" t="s">
        <v>334</v>
      </c>
      <c r="D123" s="59">
        <v>2006</v>
      </c>
      <c r="E123" s="37"/>
      <c r="F123" s="127" t="s">
        <v>399</v>
      </c>
      <c r="G123" s="66">
        <v>9.4499999999999993</v>
      </c>
      <c r="H123" s="66">
        <f t="shared" si="3"/>
        <v>9.4499999999999993</v>
      </c>
      <c r="I123" s="251"/>
      <c r="J123" s="99"/>
      <c r="K123" s="99"/>
    </row>
    <row r="124" spans="1:11">
      <c r="A124" s="37">
        <v>13</v>
      </c>
      <c r="B124" s="12" t="s">
        <v>213</v>
      </c>
      <c r="C124" s="20" t="s">
        <v>125</v>
      </c>
      <c r="D124" s="59">
        <v>2006</v>
      </c>
      <c r="E124" s="37" t="s">
        <v>5</v>
      </c>
      <c r="F124" s="127" t="s">
        <v>210</v>
      </c>
      <c r="G124" s="66">
        <v>9.4</v>
      </c>
      <c r="H124" s="66">
        <f t="shared" si="3"/>
        <v>9.4</v>
      </c>
      <c r="I124" s="36">
        <v>12</v>
      </c>
      <c r="J124" s="99"/>
      <c r="K124" s="99"/>
    </row>
    <row r="125" spans="1:11">
      <c r="A125" s="37">
        <v>14</v>
      </c>
      <c r="B125" s="12" t="s">
        <v>183</v>
      </c>
      <c r="C125" s="20" t="s">
        <v>718</v>
      </c>
      <c r="D125" s="59">
        <v>2006</v>
      </c>
      <c r="E125" s="37" t="s">
        <v>381</v>
      </c>
      <c r="F125" s="127" t="s">
        <v>182</v>
      </c>
      <c r="G125" s="66">
        <v>9.35</v>
      </c>
      <c r="H125" s="66">
        <f t="shared" si="3"/>
        <v>9.35</v>
      </c>
      <c r="I125" s="36">
        <v>13</v>
      </c>
      <c r="J125" s="99"/>
      <c r="K125" s="99"/>
    </row>
    <row r="126" spans="1:11">
      <c r="A126" s="37">
        <v>15</v>
      </c>
      <c r="B126" s="12" t="s">
        <v>345</v>
      </c>
      <c r="C126" s="20" t="s">
        <v>250</v>
      </c>
      <c r="D126" s="59">
        <v>2006</v>
      </c>
      <c r="E126" s="37" t="s">
        <v>119</v>
      </c>
      <c r="F126" s="127" t="s">
        <v>323</v>
      </c>
      <c r="G126" s="66">
        <v>9.3000000000000007</v>
      </c>
      <c r="H126" s="66">
        <f t="shared" si="3"/>
        <v>9.3000000000000007</v>
      </c>
      <c r="I126" s="250">
        <v>14</v>
      </c>
      <c r="J126" s="99"/>
      <c r="K126" s="99"/>
    </row>
    <row r="127" spans="1:11">
      <c r="A127" s="37">
        <v>16</v>
      </c>
      <c r="B127" s="10" t="s">
        <v>475</v>
      </c>
      <c r="C127" s="20" t="s">
        <v>391</v>
      </c>
      <c r="D127" s="59">
        <v>2006</v>
      </c>
      <c r="E127" s="2"/>
      <c r="F127" s="127"/>
      <c r="G127" s="66">
        <v>9.3000000000000007</v>
      </c>
      <c r="H127" s="66">
        <f t="shared" si="3"/>
        <v>9.3000000000000007</v>
      </c>
      <c r="I127" s="251"/>
      <c r="J127" s="99"/>
      <c r="K127" s="99"/>
    </row>
    <row r="128" spans="1:11">
      <c r="A128" s="37">
        <v>17</v>
      </c>
      <c r="B128" s="10" t="s">
        <v>392</v>
      </c>
      <c r="C128" s="7" t="s">
        <v>334</v>
      </c>
      <c r="D128" s="59">
        <v>2006</v>
      </c>
      <c r="E128" s="2"/>
      <c r="F128" s="127" t="s">
        <v>399</v>
      </c>
      <c r="G128" s="66">
        <v>9.1999999999999993</v>
      </c>
      <c r="H128" s="66">
        <f t="shared" si="3"/>
        <v>9.1999999999999993</v>
      </c>
      <c r="I128" s="36">
        <v>15</v>
      </c>
      <c r="J128" s="99"/>
      <c r="K128" s="99"/>
    </row>
    <row r="129" spans="1:11">
      <c r="A129" s="37">
        <v>18</v>
      </c>
      <c r="B129" s="12" t="s">
        <v>474</v>
      </c>
      <c r="C129" s="20" t="s">
        <v>391</v>
      </c>
      <c r="D129" s="59">
        <v>2006</v>
      </c>
      <c r="E129" s="37" t="s">
        <v>7</v>
      </c>
      <c r="F129" s="127" t="s">
        <v>555</v>
      </c>
      <c r="G129" s="66">
        <v>9.0500000000000007</v>
      </c>
      <c r="H129" s="66">
        <f t="shared" si="3"/>
        <v>9.0500000000000007</v>
      </c>
      <c r="I129" s="36">
        <v>16</v>
      </c>
      <c r="J129" s="99"/>
      <c r="K129" s="99"/>
    </row>
    <row r="130" spans="1:11">
      <c r="A130" s="37">
        <v>19</v>
      </c>
      <c r="B130" s="10" t="s">
        <v>560</v>
      </c>
      <c r="C130" s="20" t="s">
        <v>391</v>
      </c>
      <c r="D130" s="59"/>
      <c r="E130" s="2"/>
      <c r="F130" s="142"/>
      <c r="G130" s="66">
        <v>8.9</v>
      </c>
      <c r="H130" s="66">
        <f t="shared" si="3"/>
        <v>8.9</v>
      </c>
      <c r="I130" s="36">
        <v>17</v>
      </c>
      <c r="J130" s="99"/>
      <c r="K130" s="99"/>
    </row>
    <row r="131" spans="1:11">
      <c r="A131" s="37">
        <v>20</v>
      </c>
      <c r="B131" s="12" t="s">
        <v>240</v>
      </c>
      <c r="C131" s="20" t="s">
        <v>389</v>
      </c>
      <c r="D131" s="59">
        <v>2006</v>
      </c>
      <c r="E131" s="37" t="s">
        <v>484</v>
      </c>
      <c r="F131" s="127" t="s">
        <v>248</v>
      </c>
      <c r="G131" s="66">
        <v>8.6999999999999993</v>
      </c>
      <c r="H131" s="66">
        <f t="shared" si="3"/>
        <v>8.6999999999999993</v>
      </c>
      <c r="I131" s="36">
        <v>18</v>
      </c>
      <c r="J131" s="99"/>
      <c r="K131" s="99"/>
    </row>
    <row r="132" spans="1:11">
      <c r="A132" s="37">
        <v>21</v>
      </c>
      <c r="B132" s="12" t="s">
        <v>354</v>
      </c>
      <c r="C132" s="20" t="s">
        <v>334</v>
      </c>
      <c r="D132" s="59">
        <v>2006</v>
      </c>
      <c r="E132" s="37" t="s">
        <v>119</v>
      </c>
      <c r="F132" s="49" t="s">
        <v>348</v>
      </c>
      <c r="G132" s="66">
        <v>8.5500000000000007</v>
      </c>
      <c r="H132" s="66">
        <f t="shared" si="3"/>
        <v>8.5500000000000007</v>
      </c>
      <c r="I132" s="36">
        <v>19</v>
      </c>
      <c r="J132" s="99"/>
      <c r="K132" s="99"/>
    </row>
    <row r="133" spans="1:11">
      <c r="A133" s="37">
        <v>22</v>
      </c>
      <c r="B133" s="12" t="s">
        <v>109</v>
      </c>
      <c r="C133" s="20" t="s">
        <v>717</v>
      </c>
      <c r="D133" s="59">
        <v>2006</v>
      </c>
      <c r="E133" s="37" t="s">
        <v>5</v>
      </c>
      <c r="F133" s="127" t="s">
        <v>108</v>
      </c>
      <c r="G133" s="66">
        <v>8.4</v>
      </c>
      <c r="H133" s="66">
        <f t="shared" si="3"/>
        <v>8.4</v>
      </c>
      <c r="I133" s="36">
        <v>20</v>
      </c>
      <c r="J133" s="99"/>
      <c r="K133" s="99"/>
    </row>
    <row r="134" spans="1:11">
      <c r="A134" s="37">
        <v>23</v>
      </c>
      <c r="B134" s="12" t="s">
        <v>185</v>
      </c>
      <c r="C134" s="20" t="s">
        <v>718</v>
      </c>
      <c r="D134" s="59">
        <v>2006</v>
      </c>
      <c r="E134" s="37" t="s">
        <v>381</v>
      </c>
      <c r="F134" s="127" t="s">
        <v>182</v>
      </c>
      <c r="G134" s="66">
        <v>8.25</v>
      </c>
      <c r="H134" s="66">
        <f t="shared" si="3"/>
        <v>8.25</v>
      </c>
      <c r="I134" s="36">
        <v>21</v>
      </c>
      <c r="J134" s="99"/>
      <c r="K134" s="99"/>
    </row>
    <row r="135" spans="1:11">
      <c r="A135" s="182"/>
      <c r="B135" s="3"/>
      <c r="D135" s="123"/>
      <c r="F135" s="3"/>
      <c r="G135" s="123"/>
      <c r="H135" s="3"/>
      <c r="I135" s="99"/>
      <c r="J135" s="99"/>
      <c r="K135" s="99"/>
    </row>
    <row r="136" spans="1:11">
      <c r="A136" s="182"/>
      <c r="B136" s="3"/>
      <c r="D136" s="123"/>
      <c r="F136" s="3"/>
      <c r="G136" s="123"/>
      <c r="H136" s="3"/>
      <c r="I136" s="99"/>
      <c r="J136" s="99"/>
      <c r="K136" s="99"/>
    </row>
    <row r="137" spans="1:11">
      <c r="A137" s="182"/>
      <c r="B137" s="3"/>
      <c r="D137" s="123"/>
      <c r="F137" s="3"/>
      <c r="G137" s="123"/>
      <c r="H137" s="3"/>
      <c r="I137" s="99"/>
      <c r="J137" s="99"/>
      <c r="K137" s="99"/>
    </row>
    <row r="138" spans="1:11">
      <c r="A138" s="182"/>
      <c r="B138" s="3"/>
      <c r="D138" s="123"/>
      <c r="F138" s="3"/>
      <c r="G138" s="123"/>
      <c r="H138" s="3"/>
      <c r="I138" s="99"/>
      <c r="J138" s="99"/>
      <c r="K138" s="99"/>
    </row>
    <row r="139" spans="1:11">
      <c r="A139" s="182"/>
      <c r="B139" s="3" t="s">
        <v>622</v>
      </c>
      <c r="D139" s="122" t="s">
        <v>624</v>
      </c>
      <c r="F139" s="3" t="s">
        <v>620</v>
      </c>
      <c r="G139" s="191" t="s">
        <v>696</v>
      </c>
      <c r="H139" s="3" t="s">
        <v>698</v>
      </c>
      <c r="I139" s="99"/>
      <c r="J139" s="99"/>
      <c r="K139" s="99"/>
    </row>
    <row r="140" spans="1:11">
      <c r="A140" s="182"/>
      <c r="B140" s="3"/>
      <c r="D140" s="123"/>
      <c r="F140" s="3"/>
      <c r="G140" s="123"/>
      <c r="H140" s="3"/>
      <c r="I140" s="99"/>
      <c r="J140" s="99"/>
      <c r="K140" s="99"/>
    </row>
    <row r="141" spans="1:11">
      <c r="A141" s="182"/>
      <c r="B141" s="3"/>
      <c r="D141" s="123"/>
      <c r="F141" s="3"/>
      <c r="G141" s="123"/>
      <c r="H141" s="3"/>
      <c r="I141" s="99"/>
      <c r="J141" s="99"/>
      <c r="K141" s="99"/>
    </row>
    <row r="142" spans="1:11">
      <c r="A142" s="182"/>
      <c r="B142" s="3" t="s">
        <v>623</v>
      </c>
      <c r="D142" s="122" t="s">
        <v>625</v>
      </c>
      <c r="F142" s="3" t="s">
        <v>620</v>
      </c>
      <c r="G142" s="191" t="s">
        <v>697</v>
      </c>
      <c r="H142" s="3" t="s">
        <v>698</v>
      </c>
      <c r="I142" s="99"/>
      <c r="J142" s="99"/>
      <c r="K142" s="99"/>
    </row>
    <row r="143" spans="1:11">
      <c r="A143" s="182"/>
      <c r="B143" s="3"/>
      <c r="D143" s="122"/>
      <c r="F143" s="3"/>
      <c r="G143" s="191"/>
      <c r="H143" s="3"/>
      <c r="I143" s="99"/>
      <c r="J143" s="99"/>
      <c r="K143" s="99"/>
    </row>
    <row r="144" spans="1:11">
      <c r="A144" s="182"/>
      <c r="B144" s="3"/>
      <c r="D144" s="122"/>
      <c r="F144" s="3"/>
      <c r="G144" s="191"/>
      <c r="H144" s="3"/>
      <c r="I144" s="99"/>
      <c r="J144" s="99"/>
      <c r="K144" s="99"/>
    </row>
    <row r="145" spans="1:11">
      <c r="A145" s="182"/>
      <c r="B145" s="3"/>
      <c r="D145" s="122"/>
      <c r="F145" s="3"/>
      <c r="G145" s="191"/>
      <c r="H145" s="3"/>
      <c r="I145" s="99"/>
      <c r="J145" s="99"/>
      <c r="K145" s="99"/>
    </row>
    <row r="146" spans="1:11">
      <c r="A146" s="182"/>
      <c r="B146" s="3"/>
      <c r="D146" s="122"/>
      <c r="F146" s="3"/>
      <c r="G146" s="191"/>
      <c r="H146" s="3"/>
      <c r="I146" s="99"/>
      <c r="J146" s="99"/>
      <c r="K146" s="99"/>
    </row>
    <row r="147" spans="1:11">
      <c r="A147" s="182"/>
      <c r="B147" s="3"/>
      <c r="D147" s="122"/>
      <c r="F147" s="3"/>
      <c r="G147" s="191"/>
      <c r="H147" s="3"/>
      <c r="I147" s="99"/>
      <c r="J147" s="99"/>
      <c r="K147" s="99"/>
    </row>
    <row r="148" spans="1:11">
      <c r="A148" s="182"/>
      <c r="B148" s="3"/>
      <c r="D148" s="122"/>
      <c r="F148" s="3"/>
      <c r="G148" s="191"/>
      <c r="H148" s="3"/>
      <c r="I148" s="99"/>
      <c r="J148" s="99"/>
      <c r="K148" s="99"/>
    </row>
    <row r="149" spans="1:11">
      <c r="A149" s="182"/>
      <c r="B149" s="3"/>
      <c r="D149" s="122"/>
      <c r="F149" s="3"/>
      <c r="G149" s="191"/>
      <c r="H149" s="3"/>
      <c r="I149" s="99"/>
      <c r="J149" s="99"/>
      <c r="K149" s="99"/>
    </row>
    <row r="150" spans="1:11">
      <c r="A150" s="182"/>
      <c r="B150" s="3"/>
      <c r="D150" s="122"/>
      <c r="F150" s="3"/>
      <c r="G150" s="191"/>
      <c r="H150" s="3"/>
      <c r="I150" s="99"/>
      <c r="J150" s="99"/>
      <c r="K150" s="99"/>
    </row>
    <row r="151" spans="1:11">
      <c r="A151" s="182"/>
      <c r="B151" s="3"/>
      <c r="D151" s="122"/>
      <c r="F151" s="3"/>
      <c r="G151" s="191"/>
      <c r="H151" s="3"/>
      <c r="I151" s="99"/>
      <c r="J151" s="99"/>
      <c r="K151" s="99"/>
    </row>
    <row r="152" spans="1:11">
      <c r="A152" s="182"/>
      <c r="B152" s="3"/>
      <c r="D152" s="122"/>
      <c r="F152" s="3"/>
      <c r="G152" s="191"/>
      <c r="H152" s="3"/>
      <c r="I152" s="99"/>
      <c r="J152" s="99"/>
      <c r="K152" s="99"/>
    </row>
    <row r="153" spans="1:11">
      <c r="A153" s="182"/>
      <c r="B153" s="182"/>
      <c r="C153" s="182"/>
      <c r="D153" s="182"/>
      <c r="E153" s="182"/>
      <c r="F153" s="190"/>
      <c r="K153" s="182"/>
    </row>
    <row r="154" spans="1:11" ht="20.25">
      <c r="A154" s="99"/>
      <c r="B154" s="244" t="s">
        <v>689</v>
      </c>
      <c r="C154" s="244"/>
      <c r="D154" s="244"/>
      <c r="E154" s="244"/>
      <c r="F154" s="244"/>
      <c r="G154" s="244"/>
      <c r="H154" s="244"/>
      <c r="I154" s="244"/>
      <c r="J154" s="244"/>
      <c r="K154" s="181"/>
    </row>
    <row r="155" spans="1:11" ht="20.25">
      <c r="A155" s="99"/>
      <c r="B155" s="244" t="s">
        <v>690</v>
      </c>
      <c r="C155" s="244"/>
      <c r="D155" s="244"/>
      <c r="E155" s="244"/>
      <c r="F155" s="244"/>
      <c r="G155" s="244"/>
      <c r="H155" s="244"/>
      <c r="I155" s="244"/>
      <c r="J155" s="244"/>
      <c r="K155" s="181"/>
    </row>
    <row r="156" spans="1:11" ht="13.5" customHeight="1">
      <c r="A156" s="99"/>
      <c r="B156" s="244"/>
      <c r="C156" s="244"/>
      <c r="D156" s="244"/>
      <c r="E156" s="244"/>
      <c r="F156" s="244"/>
      <c r="G156" s="244"/>
      <c r="H156" s="244"/>
      <c r="I156" s="244"/>
      <c r="J156" s="162"/>
      <c r="K156" s="181"/>
    </row>
    <row r="157" spans="1:11">
      <c r="A157" s="99"/>
      <c r="B157" s="245" t="s">
        <v>621</v>
      </c>
      <c r="C157" s="245"/>
      <c r="D157" s="245"/>
      <c r="E157" s="245"/>
      <c r="F157" s="245"/>
      <c r="G157" s="245"/>
      <c r="H157" s="245"/>
      <c r="I157" s="245"/>
      <c r="J157" s="245"/>
      <c r="K157" s="181"/>
    </row>
    <row r="158" spans="1:11">
      <c r="A158" s="99"/>
      <c r="B158" s="245" t="s">
        <v>691</v>
      </c>
      <c r="C158" s="245"/>
      <c r="D158" s="245"/>
      <c r="E158" s="245"/>
      <c r="F158" s="245"/>
      <c r="G158" s="245"/>
      <c r="H158" s="245"/>
      <c r="I158" s="245"/>
      <c r="J158" s="245"/>
      <c r="K158" s="181"/>
    </row>
    <row r="159" spans="1:11">
      <c r="A159" s="99"/>
      <c r="B159" s="3" t="s">
        <v>692</v>
      </c>
      <c r="I159" s="99"/>
      <c r="J159" s="175" t="s">
        <v>620</v>
      </c>
      <c r="K159" s="181"/>
    </row>
    <row r="160" spans="1:11" s="176" customFormat="1">
      <c r="A160" s="209"/>
      <c r="B160" s="210" t="s">
        <v>467</v>
      </c>
      <c r="C160" s="211"/>
      <c r="D160" s="212"/>
      <c r="E160" s="212"/>
      <c r="F160" s="213"/>
      <c r="G160" s="214"/>
      <c r="H160" s="214"/>
      <c r="I160" s="215"/>
      <c r="J160" s="208"/>
    </row>
    <row r="161" spans="1:11" s="176" customFormat="1">
      <c r="A161" s="209"/>
      <c r="B161" s="210" t="s">
        <v>695</v>
      </c>
      <c r="C161" s="211"/>
      <c r="D161" s="212"/>
      <c r="E161" s="212"/>
      <c r="F161" s="213"/>
      <c r="G161" s="214"/>
      <c r="H161" s="214"/>
      <c r="I161" s="215"/>
      <c r="J161" s="208"/>
      <c r="K161" s="180"/>
    </row>
    <row r="162" spans="1:11" ht="31.5">
      <c r="A162" s="2" t="s">
        <v>0</v>
      </c>
      <c r="B162" s="183" t="s">
        <v>605</v>
      </c>
      <c r="C162" s="37" t="s">
        <v>606</v>
      </c>
      <c r="D162" s="184" t="s">
        <v>1</v>
      </c>
      <c r="E162" s="2" t="s">
        <v>607</v>
      </c>
      <c r="F162" s="51"/>
      <c r="G162" s="66" t="s">
        <v>609</v>
      </c>
      <c r="H162" s="66" t="s">
        <v>617</v>
      </c>
      <c r="I162" s="66" t="s">
        <v>608</v>
      </c>
      <c r="J162" s="36" t="s">
        <v>610</v>
      </c>
      <c r="K162" s="64"/>
    </row>
    <row r="163" spans="1:11">
      <c r="A163" s="37">
        <v>1</v>
      </c>
      <c r="B163" s="12" t="s">
        <v>365</v>
      </c>
      <c r="C163" s="20" t="s">
        <v>391</v>
      </c>
      <c r="D163" s="59">
        <v>2006</v>
      </c>
      <c r="E163" s="37" t="s">
        <v>119</v>
      </c>
      <c r="F163" s="127" t="s">
        <v>363</v>
      </c>
      <c r="G163" s="66">
        <v>13.25</v>
      </c>
      <c r="H163" s="66">
        <v>12.25</v>
      </c>
      <c r="I163" s="66">
        <f t="shared" ref="I163:I200" si="4">G163+H163</f>
        <v>25.5</v>
      </c>
      <c r="J163" s="36">
        <v>1</v>
      </c>
      <c r="K163" s="99"/>
    </row>
    <row r="164" spans="1:11">
      <c r="A164" s="37">
        <v>2</v>
      </c>
      <c r="B164" s="38" t="s">
        <v>106</v>
      </c>
      <c r="C164" s="37" t="s">
        <v>93</v>
      </c>
      <c r="D164" s="59">
        <v>2006</v>
      </c>
      <c r="E164" s="36" t="s">
        <v>119</v>
      </c>
      <c r="F164" s="128" t="s">
        <v>98</v>
      </c>
      <c r="G164" s="66">
        <v>12.3</v>
      </c>
      <c r="H164" s="66">
        <v>11.15</v>
      </c>
      <c r="I164" s="66">
        <f t="shared" si="4"/>
        <v>23.450000000000003</v>
      </c>
      <c r="J164" s="36">
        <v>2</v>
      </c>
      <c r="K164" s="99"/>
    </row>
    <row r="165" spans="1:11">
      <c r="A165" s="37">
        <v>3</v>
      </c>
      <c r="B165" s="12" t="s">
        <v>585</v>
      </c>
      <c r="C165" s="20" t="s">
        <v>389</v>
      </c>
      <c r="D165" s="59">
        <v>2006</v>
      </c>
      <c r="E165" s="37" t="s">
        <v>7</v>
      </c>
      <c r="F165" s="127" t="s">
        <v>248</v>
      </c>
      <c r="G165" s="66">
        <v>11.85</v>
      </c>
      <c r="H165" s="66">
        <v>11.5</v>
      </c>
      <c r="I165" s="66">
        <f t="shared" si="4"/>
        <v>23.35</v>
      </c>
      <c r="J165" s="250">
        <v>3</v>
      </c>
      <c r="K165" s="99"/>
    </row>
    <row r="166" spans="1:11">
      <c r="A166" s="37">
        <v>4</v>
      </c>
      <c r="B166" s="12" t="s">
        <v>364</v>
      </c>
      <c r="C166" s="20" t="s">
        <v>391</v>
      </c>
      <c r="D166" s="59">
        <v>2006</v>
      </c>
      <c r="E166" s="37" t="s">
        <v>119</v>
      </c>
      <c r="F166" s="127" t="s">
        <v>363</v>
      </c>
      <c r="G166" s="66">
        <v>11.9</v>
      </c>
      <c r="H166" s="66">
        <v>11.45</v>
      </c>
      <c r="I166" s="66">
        <f t="shared" si="4"/>
        <v>23.35</v>
      </c>
      <c r="J166" s="251"/>
      <c r="K166" s="99"/>
    </row>
    <row r="167" spans="1:11">
      <c r="A167" s="37">
        <v>5</v>
      </c>
      <c r="B167" s="12" t="s">
        <v>105</v>
      </c>
      <c r="C167" s="20" t="s">
        <v>93</v>
      </c>
      <c r="D167" s="59">
        <v>2006</v>
      </c>
      <c r="E167" s="37" t="s">
        <v>119</v>
      </c>
      <c r="F167" s="127" t="s">
        <v>98</v>
      </c>
      <c r="G167" s="66">
        <v>11.8</v>
      </c>
      <c r="H167" s="66">
        <v>11</v>
      </c>
      <c r="I167" s="66">
        <f t="shared" si="4"/>
        <v>22.8</v>
      </c>
      <c r="J167" s="36">
        <v>4</v>
      </c>
      <c r="K167" s="99"/>
    </row>
    <row r="168" spans="1:11">
      <c r="A168" s="37">
        <v>6</v>
      </c>
      <c r="B168" s="12" t="s">
        <v>290</v>
      </c>
      <c r="C168" s="20" t="s">
        <v>283</v>
      </c>
      <c r="D168" s="59">
        <v>2006</v>
      </c>
      <c r="E168" s="37" t="s">
        <v>119</v>
      </c>
      <c r="F168" s="127" t="s">
        <v>284</v>
      </c>
      <c r="G168" s="66">
        <v>11.4</v>
      </c>
      <c r="H168" s="66">
        <v>10.85</v>
      </c>
      <c r="I168" s="66">
        <f t="shared" si="4"/>
        <v>22.25</v>
      </c>
      <c r="J168" s="36">
        <v>5</v>
      </c>
      <c r="K168" s="99"/>
    </row>
    <row r="169" spans="1:11">
      <c r="A169" s="37">
        <v>7</v>
      </c>
      <c r="B169" s="12" t="s">
        <v>104</v>
      </c>
      <c r="C169" s="20" t="s">
        <v>93</v>
      </c>
      <c r="D169" s="59">
        <v>2006</v>
      </c>
      <c r="E169" s="37" t="s">
        <v>119</v>
      </c>
      <c r="F169" s="127" t="s">
        <v>98</v>
      </c>
      <c r="G169" s="66">
        <v>11.2</v>
      </c>
      <c r="H169" s="66">
        <v>10.75</v>
      </c>
      <c r="I169" s="66">
        <f t="shared" si="4"/>
        <v>21.95</v>
      </c>
      <c r="J169" s="36">
        <v>6</v>
      </c>
      <c r="K169" s="99"/>
    </row>
    <row r="170" spans="1:11">
      <c r="A170" s="37">
        <v>8</v>
      </c>
      <c r="B170" s="12" t="s">
        <v>289</v>
      </c>
      <c r="C170" s="20" t="s">
        <v>283</v>
      </c>
      <c r="D170" s="59">
        <v>2006</v>
      </c>
      <c r="E170" s="37" t="s">
        <v>119</v>
      </c>
      <c r="F170" s="127" t="s">
        <v>284</v>
      </c>
      <c r="G170" s="66">
        <v>11.5</v>
      </c>
      <c r="H170" s="66">
        <v>10.4</v>
      </c>
      <c r="I170" s="66">
        <f t="shared" si="4"/>
        <v>21.9</v>
      </c>
      <c r="J170" s="36">
        <v>7</v>
      </c>
      <c r="K170" s="99"/>
    </row>
    <row r="171" spans="1:11">
      <c r="A171" s="37">
        <v>9</v>
      </c>
      <c r="B171" s="12" t="s">
        <v>331</v>
      </c>
      <c r="C171" s="20" t="s">
        <v>250</v>
      </c>
      <c r="D171" s="59">
        <v>2006</v>
      </c>
      <c r="E171" s="37" t="s">
        <v>119</v>
      </c>
      <c r="F171" s="127" t="s">
        <v>323</v>
      </c>
      <c r="G171" s="66">
        <v>11.35</v>
      </c>
      <c r="H171" s="66">
        <v>10.5</v>
      </c>
      <c r="I171" s="66">
        <f t="shared" si="4"/>
        <v>21.85</v>
      </c>
      <c r="J171" s="36">
        <v>8</v>
      </c>
      <c r="K171" s="99"/>
    </row>
    <row r="172" spans="1:11">
      <c r="A172" s="37">
        <v>10</v>
      </c>
      <c r="B172" s="10" t="s">
        <v>634</v>
      </c>
      <c r="C172" s="20" t="s">
        <v>391</v>
      </c>
      <c r="D172" s="59">
        <v>2006</v>
      </c>
      <c r="E172" s="2"/>
      <c r="F172" s="127"/>
      <c r="G172" s="66">
        <v>10.35</v>
      </c>
      <c r="H172" s="66">
        <v>11.05</v>
      </c>
      <c r="I172" s="66">
        <f t="shared" si="4"/>
        <v>21.4</v>
      </c>
      <c r="J172" s="36">
        <v>9</v>
      </c>
      <c r="K172" s="99"/>
    </row>
    <row r="173" spans="1:11">
      <c r="A173" s="37">
        <v>11</v>
      </c>
      <c r="B173" s="10" t="s">
        <v>513</v>
      </c>
      <c r="C173" s="20" t="s">
        <v>391</v>
      </c>
      <c r="D173" s="59">
        <v>2006</v>
      </c>
      <c r="E173" s="2"/>
      <c r="F173" s="127"/>
      <c r="G173" s="66">
        <v>10.9</v>
      </c>
      <c r="H173" s="66">
        <v>10.25</v>
      </c>
      <c r="I173" s="66">
        <f t="shared" si="4"/>
        <v>21.15</v>
      </c>
      <c r="J173" s="36">
        <v>10</v>
      </c>
      <c r="K173" s="99"/>
    </row>
    <row r="174" spans="1:11">
      <c r="A174" s="37">
        <v>12</v>
      </c>
      <c r="B174" s="12" t="s">
        <v>599</v>
      </c>
      <c r="C174" s="20" t="s">
        <v>231</v>
      </c>
      <c r="D174" s="59">
        <v>2006</v>
      </c>
      <c r="E174" s="37" t="s">
        <v>569</v>
      </c>
      <c r="F174" s="127" t="s">
        <v>223</v>
      </c>
      <c r="G174" s="66">
        <v>9.85</v>
      </c>
      <c r="H174" s="66">
        <v>9.75</v>
      </c>
      <c r="I174" s="66">
        <f t="shared" si="4"/>
        <v>19.600000000000001</v>
      </c>
      <c r="J174" s="36">
        <v>11</v>
      </c>
      <c r="K174" s="99"/>
    </row>
    <row r="175" spans="1:11">
      <c r="A175" s="37">
        <v>13</v>
      </c>
      <c r="B175" s="12" t="s">
        <v>66</v>
      </c>
      <c r="C175" s="20" t="s">
        <v>77</v>
      </c>
      <c r="D175" s="59">
        <v>2006</v>
      </c>
      <c r="E175" s="37" t="s">
        <v>119</v>
      </c>
      <c r="F175" s="127" t="s">
        <v>60</v>
      </c>
      <c r="G175" s="66">
        <v>10.3</v>
      </c>
      <c r="H175" s="66">
        <v>8.5</v>
      </c>
      <c r="I175" s="66">
        <f t="shared" si="4"/>
        <v>18.8</v>
      </c>
      <c r="J175" s="250">
        <v>12</v>
      </c>
      <c r="K175" s="99"/>
    </row>
    <row r="176" spans="1:11">
      <c r="A176" s="37">
        <v>14</v>
      </c>
      <c r="B176" s="12" t="s">
        <v>188</v>
      </c>
      <c r="C176" s="20" t="s">
        <v>718</v>
      </c>
      <c r="D176" s="59">
        <v>2006</v>
      </c>
      <c r="E176" s="36" t="s">
        <v>119</v>
      </c>
      <c r="F176" s="127" t="s">
        <v>182</v>
      </c>
      <c r="G176" s="66">
        <v>10.75</v>
      </c>
      <c r="H176" s="66">
        <v>8.0500000000000007</v>
      </c>
      <c r="I176" s="66">
        <f t="shared" si="4"/>
        <v>18.8</v>
      </c>
      <c r="J176" s="251"/>
      <c r="K176" s="99"/>
    </row>
    <row r="177" spans="1:11">
      <c r="A177" s="37">
        <v>15</v>
      </c>
      <c r="B177" s="12" t="s">
        <v>291</v>
      </c>
      <c r="C177" s="20" t="s">
        <v>283</v>
      </c>
      <c r="D177" s="59">
        <v>2006</v>
      </c>
      <c r="E177" s="37" t="s">
        <v>119</v>
      </c>
      <c r="F177" s="127" t="s">
        <v>284</v>
      </c>
      <c r="G177" s="66">
        <v>9.35</v>
      </c>
      <c r="H177" s="66">
        <v>9.4</v>
      </c>
      <c r="I177" s="66">
        <f t="shared" si="4"/>
        <v>18.75</v>
      </c>
      <c r="J177" s="36">
        <v>13</v>
      </c>
      <c r="K177" s="99"/>
    </row>
    <row r="178" spans="1:11">
      <c r="A178" s="37">
        <v>16</v>
      </c>
      <c r="B178" s="10" t="s">
        <v>519</v>
      </c>
      <c r="C178" s="20" t="s">
        <v>391</v>
      </c>
      <c r="D178" s="59">
        <v>2006</v>
      </c>
      <c r="E178" s="2"/>
      <c r="F178" s="127"/>
      <c r="G178" s="66">
        <v>9.85</v>
      </c>
      <c r="H178" s="66">
        <v>8.85</v>
      </c>
      <c r="I178" s="66">
        <f t="shared" si="4"/>
        <v>18.7</v>
      </c>
      <c r="J178" s="36">
        <v>14</v>
      </c>
      <c r="K178" s="99"/>
    </row>
    <row r="179" spans="1:11">
      <c r="A179" s="37">
        <v>17</v>
      </c>
      <c r="B179" s="12" t="s">
        <v>230</v>
      </c>
      <c r="C179" s="20" t="s">
        <v>231</v>
      </c>
      <c r="D179" s="59">
        <v>2006</v>
      </c>
      <c r="E179" s="37" t="s">
        <v>119</v>
      </c>
      <c r="F179" s="127" t="s">
        <v>224</v>
      </c>
      <c r="G179" s="67">
        <v>10.5</v>
      </c>
      <c r="H179" s="67">
        <v>7.95</v>
      </c>
      <c r="I179" s="66">
        <f t="shared" si="4"/>
        <v>18.45</v>
      </c>
      <c r="J179" s="36">
        <v>15</v>
      </c>
      <c r="K179" s="99"/>
    </row>
    <row r="180" spans="1:11">
      <c r="A180" s="37">
        <v>18</v>
      </c>
      <c r="B180" s="12" t="s">
        <v>229</v>
      </c>
      <c r="C180" s="20" t="s">
        <v>231</v>
      </c>
      <c r="D180" s="59">
        <v>2006</v>
      </c>
      <c r="E180" s="37" t="s">
        <v>569</v>
      </c>
      <c r="F180" s="127" t="s">
        <v>224</v>
      </c>
      <c r="G180" s="66">
        <v>10.5</v>
      </c>
      <c r="H180" s="66">
        <v>7.9</v>
      </c>
      <c r="I180" s="66">
        <f t="shared" si="4"/>
        <v>18.399999999999999</v>
      </c>
      <c r="J180" s="36">
        <v>16</v>
      </c>
      <c r="K180" s="99"/>
    </row>
    <row r="181" spans="1:11">
      <c r="A181" s="37">
        <v>19</v>
      </c>
      <c r="B181" s="12" t="s">
        <v>552</v>
      </c>
      <c r="C181" s="20" t="s">
        <v>547</v>
      </c>
      <c r="D181" s="59">
        <v>2006</v>
      </c>
      <c r="E181" s="37" t="s">
        <v>119</v>
      </c>
      <c r="F181" s="127" t="s">
        <v>546</v>
      </c>
      <c r="G181" s="67">
        <v>9.15</v>
      </c>
      <c r="H181" s="67">
        <v>9.0500000000000007</v>
      </c>
      <c r="I181" s="66">
        <f t="shared" si="4"/>
        <v>18.200000000000003</v>
      </c>
      <c r="J181" s="250">
        <v>17</v>
      </c>
      <c r="K181" s="182"/>
    </row>
    <row r="182" spans="1:11">
      <c r="A182" s="37">
        <v>20</v>
      </c>
      <c r="B182" s="38" t="s">
        <v>68</v>
      </c>
      <c r="C182" s="20" t="s">
        <v>77</v>
      </c>
      <c r="D182" s="59">
        <v>2006</v>
      </c>
      <c r="E182" s="36" t="s">
        <v>119</v>
      </c>
      <c r="F182" s="128" t="s">
        <v>60</v>
      </c>
      <c r="G182" s="66">
        <v>9.6999999999999993</v>
      </c>
      <c r="H182" s="66">
        <v>8.5</v>
      </c>
      <c r="I182" s="66">
        <f t="shared" si="4"/>
        <v>18.2</v>
      </c>
      <c r="J182" s="251"/>
      <c r="K182" s="182"/>
    </row>
    <row r="183" spans="1:11">
      <c r="A183" s="37">
        <v>21</v>
      </c>
      <c r="B183" s="12" t="s">
        <v>67</v>
      </c>
      <c r="C183" s="20" t="s">
        <v>77</v>
      </c>
      <c r="D183" s="59">
        <v>2006</v>
      </c>
      <c r="E183" s="37" t="s">
        <v>119</v>
      </c>
      <c r="F183" s="127" t="s">
        <v>60</v>
      </c>
      <c r="G183" s="66">
        <v>9.1999999999999993</v>
      </c>
      <c r="H183" s="66">
        <v>8.9</v>
      </c>
      <c r="I183" s="66">
        <f t="shared" si="4"/>
        <v>18.100000000000001</v>
      </c>
      <c r="J183" s="250">
        <v>18</v>
      </c>
      <c r="K183" s="182"/>
    </row>
    <row r="184" spans="1:11">
      <c r="A184" s="37">
        <v>22</v>
      </c>
      <c r="B184" s="12" t="s">
        <v>235</v>
      </c>
      <c r="C184" s="20" t="s">
        <v>238</v>
      </c>
      <c r="D184" s="59">
        <v>2006</v>
      </c>
      <c r="E184" s="37" t="s">
        <v>5</v>
      </c>
      <c r="F184" s="127" t="s">
        <v>233</v>
      </c>
      <c r="G184" s="66">
        <v>9.6</v>
      </c>
      <c r="H184" s="66">
        <v>8.5</v>
      </c>
      <c r="I184" s="66">
        <f t="shared" si="4"/>
        <v>18.100000000000001</v>
      </c>
      <c r="J184" s="251"/>
      <c r="K184" s="182"/>
    </row>
    <row r="185" spans="1:11">
      <c r="A185" s="37">
        <v>23</v>
      </c>
      <c r="B185" s="12" t="s">
        <v>232</v>
      </c>
      <c r="C185" s="20" t="s">
        <v>238</v>
      </c>
      <c r="D185" s="59">
        <v>2006</v>
      </c>
      <c r="E185" s="37" t="s">
        <v>7</v>
      </c>
      <c r="F185" s="127" t="s">
        <v>233</v>
      </c>
      <c r="G185" s="66">
        <v>9.1999999999999993</v>
      </c>
      <c r="H185" s="66">
        <v>8.8000000000000007</v>
      </c>
      <c r="I185" s="66">
        <f t="shared" si="4"/>
        <v>18</v>
      </c>
      <c r="J185" s="36">
        <v>19</v>
      </c>
      <c r="K185" s="182"/>
    </row>
    <row r="186" spans="1:11">
      <c r="A186" s="37">
        <v>24</v>
      </c>
      <c r="B186" s="12" t="s">
        <v>81</v>
      </c>
      <c r="C186" s="20" t="s">
        <v>79</v>
      </c>
      <c r="D186" s="59">
        <v>2006</v>
      </c>
      <c r="E186" s="37" t="s">
        <v>119</v>
      </c>
      <c r="F186" s="127" t="s">
        <v>80</v>
      </c>
      <c r="G186" s="66">
        <v>8.15</v>
      </c>
      <c r="H186" s="66">
        <v>9.75</v>
      </c>
      <c r="I186" s="66">
        <f t="shared" si="4"/>
        <v>17.899999999999999</v>
      </c>
      <c r="J186" s="36">
        <v>20</v>
      </c>
      <c r="K186" s="182"/>
    </row>
    <row r="187" spans="1:11">
      <c r="A187" s="37">
        <v>25</v>
      </c>
      <c r="B187" s="12" t="s">
        <v>535</v>
      </c>
      <c r="C187" s="20" t="s">
        <v>710</v>
      </c>
      <c r="D187" s="59">
        <v>2006</v>
      </c>
      <c r="E187" s="37" t="s">
        <v>534</v>
      </c>
      <c r="F187" s="127" t="s">
        <v>531</v>
      </c>
      <c r="G187" s="66">
        <v>10.199999999999999</v>
      </c>
      <c r="H187" s="66">
        <v>7.65</v>
      </c>
      <c r="I187" s="66">
        <f t="shared" si="4"/>
        <v>17.850000000000001</v>
      </c>
      <c r="J187" s="36">
        <v>21</v>
      </c>
      <c r="K187" s="182"/>
    </row>
    <row r="188" spans="1:11">
      <c r="A188" s="37">
        <v>26</v>
      </c>
      <c r="B188" s="38" t="s">
        <v>234</v>
      </c>
      <c r="C188" s="20" t="s">
        <v>238</v>
      </c>
      <c r="D188" s="59">
        <v>2006</v>
      </c>
      <c r="E188" s="36" t="s">
        <v>7</v>
      </c>
      <c r="F188" s="128" t="s">
        <v>233</v>
      </c>
      <c r="G188" s="66">
        <v>9.4</v>
      </c>
      <c r="H188" s="66">
        <v>8.4</v>
      </c>
      <c r="I188" s="66">
        <f t="shared" si="4"/>
        <v>17.8</v>
      </c>
      <c r="J188" s="36">
        <v>22</v>
      </c>
      <c r="K188" s="182"/>
    </row>
    <row r="189" spans="1:11">
      <c r="A189" s="37">
        <v>27</v>
      </c>
      <c r="B189" s="12" t="s">
        <v>200</v>
      </c>
      <c r="C189" s="20" t="s">
        <v>205</v>
      </c>
      <c r="D189" s="59">
        <v>2006</v>
      </c>
      <c r="E189" s="37" t="s">
        <v>5</v>
      </c>
      <c r="F189" s="127" t="s">
        <v>197</v>
      </c>
      <c r="G189" s="66">
        <v>9.8000000000000007</v>
      </c>
      <c r="H189" s="66">
        <v>7.95</v>
      </c>
      <c r="I189" s="66">
        <f t="shared" si="4"/>
        <v>17.75</v>
      </c>
      <c r="J189" s="36">
        <v>23</v>
      </c>
      <c r="K189" s="182"/>
    </row>
    <row r="190" spans="1:11">
      <c r="A190" s="37">
        <v>28</v>
      </c>
      <c r="B190" s="38" t="s">
        <v>586</v>
      </c>
      <c r="C190" s="20" t="s">
        <v>205</v>
      </c>
      <c r="D190" s="59">
        <v>2006</v>
      </c>
      <c r="E190" s="36" t="s">
        <v>5</v>
      </c>
      <c r="F190" s="128" t="s">
        <v>197</v>
      </c>
      <c r="G190" s="66">
        <v>9.6</v>
      </c>
      <c r="H190" s="66">
        <v>8.1</v>
      </c>
      <c r="I190" s="66">
        <f t="shared" si="4"/>
        <v>17.7</v>
      </c>
      <c r="J190" s="36">
        <v>24</v>
      </c>
      <c r="K190" s="182"/>
    </row>
    <row r="191" spans="1:11">
      <c r="A191" s="37">
        <v>29</v>
      </c>
      <c r="B191" s="38" t="s">
        <v>27</v>
      </c>
      <c r="C191" s="37" t="s">
        <v>28</v>
      </c>
      <c r="D191" s="59">
        <v>2006</v>
      </c>
      <c r="E191" s="36" t="s">
        <v>119</v>
      </c>
      <c r="F191" s="128" t="s">
        <v>29</v>
      </c>
      <c r="G191" s="66">
        <v>9.15</v>
      </c>
      <c r="H191" s="66">
        <v>8.4499999999999993</v>
      </c>
      <c r="I191" s="66">
        <f t="shared" si="4"/>
        <v>17.600000000000001</v>
      </c>
      <c r="J191" s="36">
        <v>25</v>
      </c>
      <c r="K191" s="182"/>
    </row>
    <row r="192" spans="1:11">
      <c r="A192" s="37">
        <v>30</v>
      </c>
      <c r="B192" s="12" t="s">
        <v>262</v>
      </c>
      <c r="C192" s="20" t="s">
        <v>547</v>
      </c>
      <c r="D192" s="59">
        <v>2006</v>
      </c>
      <c r="E192" s="37" t="s">
        <v>119</v>
      </c>
      <c r="F192" s="127" t="s">
        <v>546</v>
      </c>
      <c r="G192" s="66">
        <v>9.15</v>
      </c>
      <c r="H192" s="66">
        <v>8.15</v>
      </c>
      <c r="I192" s="66">
        <f t="shared" si="4"/>
        <v>17.3</v>
      </c>
      <c r="J192" s="36">
        <v>26</v>
      </c>
      <c r="K192" s="182"/>
    </row>
    <row r="193" spans="1:11">
      <c r="A193" s="37">
        <v>31</v>
      </c>
      <c r="B193" s="12" t="s">
        <v>78</v>
      </c>
      <c r="C193" s="20" t="s">
        <v>79</v>
      </c>
      <c r="D193" s="59">
        <v>2006</v>
      </c>
      <c r="E193" s="37" t="s">
        <v>119</v>
      </c>
      <c r="F193" s="127" t="s">
        <v>80</v>
      </c>
      <c r="G193" s="66">
        <v>7.8</v>
      </c>
      <c r="H193" s="66">
        <v>9.1</v>
      </c>
      <c r="I193" s="66">
        <f t="shared" si="4"/>
        <v>16.899999999999999</v>
      </c>
      <c r="J193" s="36">
        <v>27</v>
      </c>
      <c r="K193" s="182"/>
    </row>
    <row r="194" spans="1:11">
      <c r="A194" s="37">
        <v>32</v>
      </c>
      <c r="B194" s="12" t="s">
        <v>260</v>
      </c>
      <c r="C194" s="20" t="s">
        <v>250</v>
      </c>
      <c r="D194" s="59">
        <v>2006</v>
      </c>
      <c r="E194" s="37" t="s">
        <v>119</v>
      </c>
      <c r="F194" s="127"/>
      <c r="G194" s="66">
        <v>8.35</v>
      </c>
      <c r="H194" s="66">
        <v>8.5</v>
      </c>
      <c r="I194" s="66">
        <f t="shared" si="4"/>
        <v>16.850000000000001</v>
      </c>
      <c r="J194" s="36">
        <v>28</v>
      </c>
      <c r="K194" s="182"/>
    </row>
    <row r="195" spans="1:11">
      <c r="A195" s="37">
        <v>33</v>
      </c>
      <c r="B195" s="12" t="s">
        <v>332</v>
      </c>
      <c r="C195" s="20" t="s">
        <v>250</v>
      </c>
      <c r="D195" s="59">
        <v>2006</v>
      </c>
      <c r="E195" s="37" t="s">
        <v>119</v>
      </c>
      <c r="F195" s="127" t="s">
        <v>323</v>
      </c>
      <c r="G195" s="66">
        <v>8.85</v>
      </c>
      <c r="H195" s="66">
        <v>7.55</v>
      </c>
      <c r="I195" s="66">
        <f t="shared" si="4"/>
        <v>16.399999999999999</v>
      </c>
      <c r="J195" s="250">
        <v>29</v>
      </c>
      <c r="K195" s="182"/>
    </row>
    <row r="196" spans="1:11">
      <c r="A196" s="37">
        <v>34</v>
      </c>
      <c r="B196" s="12" t="s">
        <v>259</v>
      </c>
      <c r="C196" s="20" t="s">
        <v>250</v>
      </c>
      <c r="D196" s="59">
        <v>2006</v>
      </c>
      <c r="E196" s="37" t="s">
        <v>119</v>
      </c>
      <c r="F196" s="127" t="s">
        <v>632</v>
      </c>
      <c r="G196" s="66">
        <v>8.25</v>
      </c>
      <c r="H196" s="66">
        <v>8.15</v>
      </c>
      <c r="I196" s="66">
        <f t="shared" si="4"/>
        <v>16.399999999999999</v>
      </c>
      <c r="J196" s="251"/>
      <c r="K196" s="99"/>
    </row>
    <row r="197" spans="1:11">
      <c r="A197" s="37">
        <v>35</v>
      </c>
      <c r="B197" s="12" t="s">
        <v>132</v>
      </c>
      <c r="C197" s="20" t="s">
        <v>573</v>
      </c>
      <c r="D197" s="59">
        <v>2006</v>
      </c>
      <c r="E197" s="37" t="s">
        <v>381</v>
      </c>
      <c r="F197" s="127" t="s">
        <v>128</v>
      </c>
      <c r="G197" s="66">
        <v>7.9</v>
      </c>
      <c r="H197" s="66">
        <v>7.85</v>
      </c>
      <c r="I197" s="66">
        <f t="shared" si="4"/>
        <v>15.75</v>
      </c>
      <c r="J197" s="36">
        <v>30</v>
      </c>
      <c r="K197" s="99"/>
    </row>
    <row r="198" spans="1:11">
      <c r="A198" s="37">
        <v>36</v>
      </c>
      <c r="B198" s="12" t="s">
        <v>162</v>
      </c>
      <c r="C198" s="20" t="s">
        <v>158</v>
      </c>
      <c r="D198" s="59">
        <v>2006</v>
      </c>
      <c r="E198" s="37" t="s">
        <v>119</v>
      </c>
      <c r="F198" s="127" t="s">
        <v>159</v>
      </c>
      <c r="G198" s="66">
        <v>7.65</v>
      </c>
      <c r="H198" s="66">
        <v>6.9</v>
      </c>
      <c r="I198" s="66">
        <f t="shared" si="4"/>
        <v>14.55</v>
      </c>
      <c r="J198" s="36">
        <v>31</v>
      </c>
      <c r="K198" s="99"/>
    </row>
    <row r="199" spans="1:11">
      <c r="A199" s="37">
        <v>37</v>
      </c>
      <c r="B199" s="12" t="s">
        <v>236</v>
      </c>
      <c r="C199" s="20" t="s">
        <v>238</v>
      </c>
      <c r="D199" s="59">
        <v>2006</v>
      </c>
      <c r="E199" s="37" t="s">
        <v>5</v>
      </c>
      <c r="F199" s="127" t="s">
        <v>233</v>
      </c>
      <c r="G199" s="66">
        <v>7</v>
      </c>
      <c r="H199" s="66">
        <v>7</v>
      </c>
      <c r="I199" s="66">
        <f t="shared" si="4"/>
        <v>14</v>
      </c>
      <c r="J199" s="36">
        <v>32</v>
      </c>
      <c r="K199" s="99"/>
    </row>
    <row r="200" spans="1:11">
      <c r="A200" s="37">
        <v>38</v>
      </c>
      <c r="B200" s="38" t="s">
        <v>333</v>
      </c>
      <c r="C200" s="37" t="s">
        <v>250</v>
      </c>
      <c r="D200" s="59">
        <v>2006</v>
      </c>
      <c r="E200" s="36" t="s">
        <v>119</v>
      </c>
      <c r="F200" s="128" t="s">
        <v>323</v>
      </c>
      <c r="G200" s="66">
        <v>8.6999999999999993</v>
      </c>
      <c r="H200" s="66">
        <v>0</v>
      </c>
      <c r="I200" s="66">
        <f t="shared" si="4"/>
        <v>8.6999999999999993</v>
      </c>
      <c r="J200" s="36">
        <v>33</v>
      </c>
      <c r="K200" s="99"/>
    </row>
    <row r="201" spans="1:11">
      <c r="A201" s="126"/>
      <c r="B201" s="143"/>
      <c r="C201" s="126"/>
      <c r="D201" s="126"/>
      <c r="E201" s="166"/>
      <c r="F201" s="193"/>
      <c r="G201" s="68"/>
      <c r="H201" s="68"/>
      <c r="I201" s="68"/>
      <c r="J201" s="166"/>
      <c r="K201" s="99"/>
    </row>
    <row r="202" spans="1:11">
      <c r="A202" s="182"/>
      <c r="B202" s="3" t="s">
        <v>622</v>
      </c>
      <c r="D202" s="122" t="s">
        <v>624</v>
      </c>
      <c r="F202" s="3" t="s">
        <v>620</v>
      </c>
      <c r="G202" s="191" t="s">
        <v>696</v>
      </c>
      <c r="H202" s="3" t="s">
        <v>698</v>
      </c>
      <c r="I202" s="99"/>
      <c r="J202" s="99"/>
      <c r="K202" s="99"/>
    </row>
    <row r="203" spans="1:11">
      <c r="A203" s="182"/>
      <c r="B203" s="3"/>
      <c r="D203" s="123"/>
      <c r="F203" s="3"/>
      <c r="G203" s="123"/>
      <c r="H203" s="3"/>
      <c r="I203" s="99"/>
      <c r="J203" s="99"/>
      <c r="K203" s="99"/>
    </row>
    <row r="204" spans="1:11">
      <c r="A204" s="182"/>
      <c r="B204" s="3"/>
      <c r="D204" s="123"/>
      <c r="F204" s="3"/>
      <c r="G204" s="123"/>
      <c r="H204" s="3"/>
      <c r="I204" s="99"/>
      <c r="J204" s="99"/>
      <c r="K204" s="99"/>
    </row>
    <row r="205" spans="1:11">
      <c r="A205" s="182"/>
      <c r="B205" s="3" t="s">
        <v>623</v>
      </c>
      <c r="D205" s="122" t="s">
        <v>625</v>
      </c>
      <c r="F205" s="3" t="s">
        <v>620</v>
      </c>
      <c r="G205" s="191" t="s">
        <v>697</v>
      </c>
      <c r="H205" s="3" t="s">
        <v>698</v>
      </c>
      <c r="I205" s="99"/>
      <c r="J205" s="99"/>
      <c r="K205" s="99"/>
    </row>
    <row r="206" spans="1:11">
      <c r="G206" s="182"/>
      <c r="H206" s="182"/>
      <c r="I206" s="182"/>
      <c r="J206" s="182"/>
    </row>
    <row r="214" spans="1:10">
      <c r="A214" s="182"/>
      <c r="B214" s="182"/>
      <c r="C214" s="182"/>
      <c r="D214" s="182"/>
      <c r="E214" s="182"/>
      <c r="F214" s="190"/>
      <c r="G214" s="182"/>
      <c r="H214" s="182"/>
      <c r="I214" s="182"/>
      <c r="J214" s="182"/>
    </row>
    <row r="230" spans="1:10">
      <c r="A230" s="182"/>
      <c r="B230" s="182"/>
      <c r="C230" s="182"/>
      <c r="D230" s="182"/>
      <c r="E230" s="182"/>
      <c r="F230" s="190"/>
      <c r="G230" s="182"/>
      <c r="H230" s="182"/>
      <c r="I230" s="182"/>
      <c r="J230" s="182"/>
    </row>
    <row r="238" spans="1:10">
      <c r="A238" s="182"/>
      <c r="B238" s="182"/>
      <c r="C238" s="182"/>
      <c r="D238" s="182"/>
      <c r="E238" s="182"/>
      <c r="F238" s="190"/>
      <c r="G238" s="182"/>
      <c r="H238" s="182"/>
      <c r="I238" s="182"/>
      <c r="J238" s="182"/>
    </row>
    <row r="247" spans="1:10">
      <c r="A247" s="182"/>
      <c r="B247" s="182"/>
      <c r="C247" s="182"/>
      <c r="D247" s="182"/>
      <c r="E247" s="182"/>
      <c r="F247" s="190"/>
      <c r="G247" s="182"/>
      <c r="H247" s="182"/>
      <c r="I247" s="182"/>
      <c r="J247" s="182"/>
    </row>
    <row r="254" spans="1:10">
      <c r="A254" s="182"/>
      <c r="B254" s="182"/>
      <c r="C254" s="182"/>
      <c r="D254" s="182"/>
      <c r="E254" s="182"/>
      <c r="F254" s="190"/>
      <c r="G254" s="182"/>
      <c r="H254" s="182"/>
      <c r="I254" s="182"/>
      <c r="J254" s="182"/>
    </row>
    <row r="263" spans="1:10">
      <c r="A263" s="182"/>
      <c r="B263" s="182"/>
      <c r="C263" s="182"/>
      <c r="D263" s="182"/>
      <c r="E263" s="182"/>
      <c r="F263" s="190"/>
      <c r="G263" s="182"/>
      <c r="H263" s="182"/>
      <c r="I263" s="182"/>
      <c r="J263" s="182"/>
    </row>
    <row r="279" spans="1:10">
      <c r="A279" s="182"/>
      <c r="B279" s="182"/>
      <c r="C279" s="182"/>
      <c r="D279" s="182"/>
      <c r="E279" s="182"/>
      <c r="F279" s="190"/>
      <c r="G279" s="182"/>
      <c r="H279" s="182"/>
      <c r="I279" s="182"/>
      <c r="J279" s="182"/>
    </row>
    <row r="287" spans="1:10">
      <c r="A287" s="182"/>
      <c r="B287" s="182"/>
      <c r="C287" s="182"/>
      <c r="D287" s="182"/>
      <c r="E287" s="182"/>
      <c r="F287" s="190"/>
      <c r="G287" s="182"/>
      <c r="H287" s="182"/>
      <c r="I287" s="182"/>
      <c r="J287" s="182"/>
    </row>
    <row r="312" spans="1:10">
      <c r="A312" s="182"/>
      <c r="B312" s="182"/>
      <c r="C312" s="182"/>
      <c r="D312" s="182"/>
      <c r="E312" s="182"/>
      <c r="F312" s="190"/>
      <c r="G312" s="182"/>
      <c r="H312" s="182"/>
      <c r="I312" s="182"/>
      <c r="J312" s="182"/>
    </row>
    <row r="320" spans="1:10">
      <c r="A320" s="182"/>
      <c r="B320" s="182"/>
      <c r="C320" s="182"/>
      <c r="D320" s="182"/>
      <c r="E320" s="182"/>
      <c r="F320" s="190"/>
      <c r="G320" s="182"/>
      <c r="H320" s="182"/>
      <c r="I320" s="182"/>
      <c r="J320" s="182"/>
    </row>
    <row r="328" spans="1:10">
      <c r="A328" s="182"/>
      <c r="B328" s="182"/>
      <c r="C328" s="182"/>
      <c r="D328" s="182"/>
      <c r="E328" s="182"/>
      <c r="F328" s="190"/>
      <c r="G328" s="182"/>
      <c r="H328" s="182"/>
      <c r="I328" s="182"/>
      <c r="J328" s="182"/>
    </row>
    <row r="336" spans="1:10">
      <c r="A336" s="182"/>
      <c r="B336" s="182"/>
      <c r="C336" s="182"/>
      <c r="D336" s="182"/>
      <c r="E336" s="182"/>
      <c r="F336" s="190"/>
      <c r="G336" s="182"/>
      <c r="H336" s="182"/>
      <c r="I336" s="182"/>
      <c r="J336" s="182"/>
    </row>
    <row r="353" spans="1:10">
      <c r="A353" s="182"/>
      <c r="B353" s="182"/>
      <c r="C353" s="182"/>
      <c r="D353" s="182"/>
      <c r="E353" s="182"/>
      <c r="F353" s="190"/>
      <c r="G353" s="182"/>
      <c r="H353" s="182"/>
      <c r="I353" s="182"/>
      <c r="J353" s="182"/>
    </row>
    <row r="369" spans="1:10">
      <c r="A369" s="182"/>
      <c r="B369" s="182"/>
      <c r="C369" s="182"/>
      <c r="D369" s="182"/>
      <c r="E369" s="182"/>
      <c r="F369" s="190"/>
      <c r="G369" s="182"/>
      <c r="H369" s="182"/>
      <c r="I369" s="182"/>
      <c r="J369" s="182"/>
    </row>
    <row r="377" spans="1:10">
      <c r="A377" s="182"/>
      <c r="B377" s="182"/>
      <c r="C377" s="182"/>
      <c r="D377" s="182"/>
      <c r="E377" s="182"/>
      <c r="F377" s="190"/>
      <c r="G377" s="182"/>
      <c r="H377" s="182"/>
      <c r="I377" s="182"/>
      <c r="J377" s="182"/>
    </row>
    <row r="385" spans="1:10">
      <c r="A385" s="182"/>
      <c r="B385" s="182"/>
      <c r="C385" s="182"/>
      <c r="D385" s="182"/>
      <c r="E385" s="182"/>
      <c r="F385" s="190"/>
      <c r="G385" s="182"/>
      <c r="H385" s="182"/>
      <c r="I385" s="182"/>
      <c r="J385" s="182"/>
    </row>
    <row r="401" spans="1:10">
      <c r="A401" s="182"/>
      <c r="B401" s="182"/>
      <c r="C401" s="182"/>
      <c r="D401" s="182"/>
      <c r="E401" s="182"/>
      <c r="F401" s="190"/>
      <c r="G401" s="182"/>
      <c r="H401" s="182"/>
      <c r="I401" s="182"/>
      <c r="J401" s="182"/>
    </row>
    <row r="410" spans="1:10">
      <c r="A410" s="182"/>
      <c r="B410" s="182"/>
      <c r="C410" s="182"/>
      <c r="D410" s="182"/>
      <c r="E410" s="182"/>
      <c r="F410" s="190"/>
      <c r="G410" s="182"/>
      <c r="H410" s="182"/>
      <c r="I410" s="182"/>
      <c r="J410" s="182"/>
    </row>
    <row r="426" spans="1:10">
      <c r="A426" s="182"/>
      <c r="B426" s="182"/>
      <c r="C426" s="182"/>
      <c r="D426" s="182"/>
      <c r="E426" s="182"/>
      <c r="F426" s="190"/>
      <c r="G426" s="182"/>
      <c r="H426" s="182"/>
      <c r="I426" s="182"/>
      <c r="J426" s="182"/>
    </row>
    <row r="434" spans="1:10">
      <c r="A434" s="182"/>
      <c r="B434" s="182"/>
      <c r="C434" s="182"/>
      <c r="D434" s="182"/>
      <c r="E434" s="182"/>
      <c r="F434" s="190"/>
      <c r="G434" s="182"/>
      <c r="H434" s="182"/>
      <c r="I434" s="182"/>
      <c r="J434" s="182"/>
    </row>
    <row r="450" spans="1:10">
      <c r="A450" s="182"/>
      <c r="B450" s="182"/>
      <c r="C450" s="182"/>
      <c r="D450" s="182"/>
      <c r="E450" s="182"/>
      <c r="F450" s="190"/>
      <c r="G450" s="182"/>
      <c r="H450" s="182"/>
      <c r="I450" s="182"/>
      <c r="J450" s="182"/>
    </row>
    <row r="458" spans="1:10">
      <c r="A458" s="182"/>
      <c r="B458" s="182"/>
      <c r="C458" s="182"/>
      <c r="D458" s="182"/>
      <c r="E458" s="182"/>
      <c r="F458" s="190"/>
      <c r="G458" s="182"/>
      <c r="H458" s="182"/>
      <c r="I458" s="182"/>
      <c r="J458" s="182"/>
    </row>
  </sheetData>
  <sortState ref="B66:H92">
    <sortCondition descending="1" ref="H66:H92"/>
  </sortState>
  <mergeCells count="32">
    <mergeCell ref="J183:J184"/>
    <mergeCell ref="J195:J196"/>
    <mergeCell ref="B103:I103"/>
    <mergeCell ref="B104:I104"/>
    <mergeCell ref="B105:I105"/>
    <mergeCell ref="B156:I156"/>
    <mergeCell ref="B157:J157"/>
    <mergeCell ref="B158:J158"/>
    <mergeCell ref="J165:J166"/>
    <mergeCell ref="J175:J176"/>
    <mergeCell ref="J181:J182"/>
    <mergeCell ref="B106:I106"/>
    <mergeCell ref="B107:I107"/>
    <mergeCell ref="I122:I123"/>
    <mergeCell ref="I126:I127"/>
    <mergeCell ref="B154:J154"/>
    <mergeCell ref="B155:J155"/>
    <mergeCell ref="I22:I24"/>
    <mergeCell ref="I28:I29"/>
    <mergeCell ref="I36:I37"/>
    <mergeCell ref="B1:I1"/>
    <mergeCell ref="B2:I2"/>
    <mergeCell ref="B3:I3"/>
    <mergeCell ref="B4:I4"/>
    <mergeCell ref="B5:I5"/>
    <mergeCell ref="I14:I15"/>
    <mergeCell ref="A52:J52"/>
    <mergeCell ref="A53:J53"/>
    <mergeCell ref="A55:J55"/>
    <mergeCell ref="A56:J56"/>
    <mergeCell ref="J62:J64"/>
    <mergeCell ref="J77:J78"/>
  </mergeCells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2"/>
  <sheetViews>
    <sheetView tabSelected="1" zoomScale="70" zoomScaleNormal="70" workbookViewId="0">
      <selection activeCell="K3" sqref="K3"/>
    </sheetView>
  </sheetViews>
  <sheetFormatPr defaultRowHeight="15.75"/>
  <cols>
    <col min="1" max="1" width="4" style="3" customWidth="1"/>
    <col min="2" max="2" width="23.28515625" style="11" customWidth="1"/>
    <col min="3" max="3" width="41.28515625" style="3" customWidth="1"/>
    <col min="4" max="4" width="11.7109375" style="3" hidden="1" customWidth="1"/>
    <col min="5" max="5" width="7" style="5" hidden="1" customWidth="1"/>
    <col min="6" max="6" width="21.7109375" style="131" hidden="1" customWidth="1"/>
    <col min="7" max="8" width="8.28515625" style="64" customWidth="1"/>
    <col min="9" max="9" width="8.42578125" style="64" customWidth="1"/>
    <col min="10" max="10" width="7" style="64" customWidth="1"/>
    <col min="11" max="16384" width="9.140625" style="32"/>
  </cols>
  <sheetData>
    <row r="1" spans="1:11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174"/>
      <c r="K1" s="181"/>
    </row>
    <row r="2" spans="1:11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174"/>
      <c r="K2" s="181"/>
    </row>
    <row r="3" spans="1:11" ht="20.25">
      <c r="A3" s="99"/>
      <c r="B3" s="244"/>
      <c r="C3" s="244"/>
      <c r="D3" s="244"/>
      <c r="E3" s="244"/>
      <c r="F3" s="244"/>
      <c r="G3" s="244"/>
      <c r="H3" s="244"/>
      <c r="I3" s="244"/>
      <c r="J3" s="162"/>
      <c r="K3" s="181"/>
    </row>
    <row r="4" spans="1:11" ht="18.75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192"/>
      <c r="K4" s="181"/>
    </row>
    <row r="5" spans="1:11" ht="18.75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192"/>
      <c r="K5" s="181"/>
    </row>
    <row r="6" spans="1:11">
      <c r="A6" s="99"/>
      <c r="B6" s="3" t="s">
        <v>692</v>
      </c>
      <c r="I6" s="175" t="s">
        <v>620</v>
      </c>
      <c r="J6" s="99"/>
      <c r="K6" s="181"/>
    </row>
    <row r="7" spans="1:11" s="176" customFormat="1">
      <c r="A7" s="209"/>
      <c r="B7" s="216" t="s">
        <v>468</v>
      </c>
      <c r="C7" s="203"/>
      <c r="D7" s="212"/>
      <c r="E7" s="215"/>
      <c r="F7" s="217"/>
      <c r="G7" s="214"/>
      <c r="H7" s="214"/>
      <c r="I7" s="218"/>
    </row>
    <row r="8" spans="1:11" s="176" customFormat="1">
      <c r="A8" s="209"/>
      <c r="B8" s="216" t="s">
        <v>711</v>
      </c>
      <c r="C8" s="203"/>
      <c r="D8" s="212"/>
      <c r="E8" s="215"/>
      <c r="F8" s="217"/>
      <c r="G8" s="214"/>
      <c r="H8" s="214"/>
      <c r="I8" s="218"/>
    </row>
    <row r="9" spans="1:11" ht="31.5">
      <c r="A9" s="185" t="s">
        <v>0</v>
      </c>
      <c r="B9" s="186" t="s">
        <v>605</v>
      </c>
      <c r="C9" s="187" t="s">
        <v>606</v>
      </c>
      <c r="D9" s="188" t="s">
        <v>1</v>
      </c>
      <c r="E9" s="185" t="s">
        <v>607</v>
      </c>
      <c r="F9" s="171"/>
      <c r="G9" s="189" t="s">
        <v>609</v>
      </c>
      <c r="H9" s="189" t="s">
        <v>608</v>
      </c>
      <c r="I9" s="161" t="s">
        <v>610</v>
      </c>
      <c r="K9" s="181"/>
    </row>
    <row r="10" spans="1:11" ht="15" customHeight="1">
      <c r="A10" s="37">
        <v>1</v>
      </c>
      <c r="B10" s="12" t="s">
        <v>506</v>
      </c>
      <c r="C10" s="20" t="s">
        <v>717</v>
      </c>
      <c r="D10" s="37">
        <v>2005</v>
      </c>
      <c r="E10" s="37" t="s">
        <v>502</v>
      </c>
      <c r="F10" s="49" t="s">
        <v>503</v>
      </c>
      <c r="G10" s="66">
        <v>11.1</v>
      </c>
      <c r="H10" s="66">
        <f t="shared" ref="H10:H26" si="0">G10</f>
        <v>11.1</v>
      </c>
      <c r="I10" s="36">
        <v>1</v>
      </c>
      <c r="J10" s="3"/>
    </row>
    <row r="11" spans="1:11" ht="15" customHeight="1">
      <c r="A11" s="37">
        <v>2</v>
      </c>
      <c r="B11" s="12" t="s">
        <v>507</v>
      </c>
      <c r="C11" s="20" t="s">
        <v>717</v>
      </c>
      <c r="D11" s="37">
        <v>2005</v>
      </c>
      <c r="E11" s="37" t="s">
        <v>505</v>
      </c>
      <c r="F11" s="49" t="s">
        <v>503</v>
      </c>
      <c r="G11" s="66">
        <v>10.8</v>
      </c>
      <c r="H11" s="66">
        <f t="shared" si="0"/>
        <v>10.8</v>
      </c>
      <c r="I11" s="36">
        <v>2</v>
      </c>
      <c r="J11" s="3"/>
    </row>
    <row r="12" spans="1:11" ht="15" customHeight="1">
      <c r="A12" s="37">
        <v>3</v>
      </c>
      <c r="B12" s="12" t="s">
        <v>172</v>
      </c>
      <c r="C12" s="20" t="s">
        <v>164</v>
      </c>
      <c r="D12" s="37">
        <v>2005</v>
      </c>
      <c r="E12" s="37" t="s">
        <v>486</v>
      </c>
      <c r="F12" s="49" t="s">
        <v>171</v>
      </c>
      <c r="G12" s="66">
        <v>10.35</v>
      </c>
      <c r="H12" s="66">
        <f t="shared" si="0"/>
        <v>10.35</v>
      </c>
      <c r="I12" s="36">
        <v>3</v>
      </c>
      <c r="J12" s="3"/>
    </row>
    <row r="13" spans="1:11" ht="15" customHeight="1">
      <c r="A13" s="37">
        <v>4</v>
      </c>
      <c r="B13" s="12" t="s">
        <v>219</v>
      </c>
      <c r="C13" s="20" t="s">
        <v>125</v>
      </c>
      <c r="D13" s="37">
        <v>2005</v>
      </c>
      <c r="E13" s="37" t="s">
        <v>381</v>
      </c>
      <c r="F13" s="48" t="s">
        <v>210</v>
      </c>
      <c r="G13" s="66">
        <v>9.9499999999999993</v>
      </c>
      <c r="H13" s="66">
        <f t="shared" si="0"/>
        <v>9.9499999999999993</v>
      </c>
      <c r="I13" s="36">
        <v>4</v>
      </c>
      <c r="J13" s="3"/>
    </row>
    <row r="14" spans="1:11" ht="15" customHeight="1">
      <c r="A14" s="37">
        <v>5</v>
      </c>
      <c r="B14" s="12" t="s">
        <v>556</v>
      </c>
      <c r="C14" s="20" t="s">
        <v>391</v>
      </c>
      <c r="D14" s="37">
        <v>2005</v>
      </c>
      <c r="E14" s="37"/>
      <c r="F14" s="49"/>
      <c r="G14" s="66">
        <v>9.6999999999999993</v>
      </c>
      <c r="H14" s="66">
        <f t="shared" si="0"/>
        <v>9.6999999999999993</v>
      </c>
      <c r="I14" s="250">
        <v>5</v>
      </c>
      <c r="J14" s="3"/>
    </row>
    <row r="15" spans="1:11" ht="15" customHeight="1">
      <c r="A15" s="37">
        <v>6</v>
      </c>
      <c r="B15" s="12" t="s">
        <v>103</v>
      </c>
      <c r="C15" s="20" t="s">
        <v>93</v>
      </c>
      <c r="D15" s="37">
        <v>2005</v>
      </c>
      <c r="E15" s="37" t="s">
        <v>381</v>
      </c>
      <c r="F15" s="49" t="s">
        <v>98</v>
      </c>
      <c r="G15" s="66">
        <v>9.6999999999999993</v>
      </c>
      <c r="H15" s="66">
        <f t="shared" si="0"/>
        <v>9.6999999999999993</v>
      </c>
      <c r="I15" s="251"/>
      <c r="J15" s="3"/>
    </row>
    <row r="16" spans="1:11" ht="15" customHeight="1">
      <c r="A16" s="37">
        <v>7</v>
      </c>
      <c r="B16" s="12" t="s">
        <v>471</v>
      </c>
      <c r="C16" s="37" t="s">
        <v>710</v>
      </c>
      <c r="D16" s="37">
        <v>2005</v>
      </c>
      <c r="E16" s="37" t="s">
        <v>122</v>
      </c>
      <c r="F16" s="49" t="s">
        <v>427</v>
      </c>
      <c r="G16" s="66">
        <v>9.5</v>
      </c>
      <c r="H16" s="66">
        <f t="shared" si="0"/>
        <v>9.5</v>
      </c>
      <c r="I16" s="36">
        <v>6</v>
      </c>
      <c r="J16" s="3"/>
    </row>
    <row r="17" spans="1:12" ht="15" customHeight="1">
      <c r="A17" s="37">
        <v>8</v>
      </c>
      <c r="B17" s="12" t="s">
        <v>476</v>
      </c>
      <c r="C17" s="20" t="s">
        <v>391</v>
      </c>
      <c r="D17" s="37">
        <v>2005</v>
      </c>
      <c r="E17" s="37" t="s">
        <v>122</v>
      </c>
      <c r="F17" s="49" t="s">
        <v>427</v>
      </c>
      <c r="G17" s="66">
        <v>9.1999999999999993</v>
      </c>
      <c r="H17" s="66">
        <f t="shared" si="0"/>
        <v>9.1999999999999993</v>
      </c>
      <c r="I17" s="36">
        <v>7</v>
      </c>
      <c r="J17" s="3"/>
    </row>
    <row r="18" spans="1:12" ht="15" customHeight="1">
      <c r="A18" s="37">
        <v>9</v>
      </c>
      <c r="B18" s="38" t="s">
        <v>120</v>
      </c>
      <c r="C18" s="20" t="s">
        <v>717</v>
      </c>
      <c r="D18" s="37">
        <v>2005</v>
      </c>
      <c r="E18" s="36" t="s">
        <v>119</v>
      </c>
      <c r="F18" s="50" t="s">
        <v>112</v>
      </c>
      <c r="G18" s="66">
        <v>9.1</v>
      </c>
      <c r="H18" s="66">
        <f t="shared" si="0"/>
        <v>9.1</v>
      </c>
      <c r="I18" s="250">
        <v>8</v>
      </c>
      <c r="J18" s="3"/>
    </row>
    <row r="19" spans="1:12" ht="15" customHeight="1">
      <c r="A19" s="37">
        <v>10</v>
      </c>
      <c r="B19" s="12" t="s">
        <v>472</v>
      </c>
      <c r="C19" s="20" t="s">
        <v>391</v>
      </c>
      <c r="D19" s="37">
        <v>2005</v>
      </c>
      <c r="E19" s="37" t="s">
        <v>123</v>
      </c>
      <c r="F19" s="49" t="s">
        <v>427</v>
      </c>
      <c r="G19" s="66">
        <v>9.1</v>
      </c>
      <c r="H19" s="66">
        <f t="shared" si="0"/>
        <v>9.1</v>
      </c>
      <c r="I19" s="251"/>
      <c r="J19" s="3"/>
    </row>
    <row r="20" spans="1:12" ht="15" customHeight="1">
      <c r="A20" s="37">
        <v>11</v>
      </c>
      <c r="B20" s="12" t="s">
        <v>121</v>
      </c>
      <c r="C20" s="20" t="s">
        <v>717</v>
      </c>
      <c r="D20" s="37">
        <v>2005</v>
      </c>
      <c r="E20" s="37" t="s">
        <v>7</v>
      </c>
      <c r="F20" s="49" t="s">
        <v>112</v>
      </c>
      <c r="G20" s="66">
        <v>8.9</v>
      </c>
      <c r="H20" s="66">
        <f t="shared" si="0"/>
        <v>8.9</v>
      </c>
      <c r="I20" s="36">
        <v>9</v>
      </c>
      <c r="J20" s="3"/>
    </row>
    <row r="21" spans="1:12" ht="15" customHeight="1">
      <c r="A21" s="37">
        <v>12</v>
      </c>
      <c r="B21" s="12" t="s">
        <v>181</v>
      </c>
      <c r="C21" s="20" t="s">
        <v>718</v>
      </c>
      <c r="D21" s="37">
        <v>2005</v>
      </c>
      <c r="E21" s="37" t="s">
        <v>381</v>
      </c>
      <c r="F21" s="49" t="s">
        <v>182</v>
      </c>
      <c r="G21" s="66">
        <v>8.6999999999999993</v>
      </c>
      <c r="H21" s="66">
        <f t="shared" si="0"/>
        <v>8.6999999999999993</v>
      </c>
      <c r="I21" s="36">
        <v>10</v>
      </c>
      <c r="J21" s="3"/>
    </row>
    <row r="22" spans="1:12" ht="15" customHeight="1">
      <c r="A22" s="37">
        <v>13</v>
      </c>
      <c r="B22" s="12" t="s">
        <v>539</v>
      </c>
      <c r="C22" s="20" t="s">
        <v>710</v>
      </c>
      <c r="D22" s="37">
        <v>2005</v>
      </c>
      <c r="E22" s="37" t="s">
        <v>83</v>
      </c>
      <c r="F22" s="49" t="s">
        <v>531</v>
      </c>
      <c r="G22" s="66">
        <v>8.25</v>
      </c>
      <c r="H22" s="66">
        <f t="shared" si="0"/>
        <v>8.25</v>
      </c>
      <c r="I22" s="36">
        <v>11</v>
      </c>
      <c r="J22" s="3"/>
    </row>
    <row r="23" spans="1:12" ht="15" customHeight="1">
      <c r="A23" s="37">
        <v>14</v>
      </c>
      <c r="B23" s="12" t="s">
        <v>355</v>
      </c>
      <c r="C23" s="20" t="s">
        <v>334</v>
      </c>
      <c r="D23" s="37">
        <v>2005</v>
      </c>
      <c r="E23" s="37" t="s">
        <v>381</v>
      </c>
      <c r="F23" s="48" t="s">
        <v>348</v>
      </c>
      <c r="G23" s="66">
        <v>8.25</v>
      </c>
      <c r="H23" s="66">
        <f t="shared" si="0"/>
        <v>8.25</v>
      </c>
      <c r="I23" s="36">
        <v>12</v>
      </c>
      <c r="J23" s="3"/>
    </row>
    <row r="24" spans="1:12" ht="15" customHeight="1">
      <c r="A24" s="37">
        <v>15</v>
      </c>
      <c r="B24" s="38" t="s">
        <v>538</v>
      </c>
      <c r="C24" s="37" t="s">
        <v>710</v>
      </c>
      <c r="D24" s="37">
        <v>2005</v>
      </c>
      <c r="E24" s="36" t="s">
        <v>83</v>
      </c>
      <c r="F24" s="50" t="s">
        <v>531</v>
      </c>
      <c r="G24" s="66">
        <v>8.1</v>
      </c>
      <c r="H24" s="66">
        <f t="shared" si="0"/>
        <v>8.1</v>
      </c>
      <c r="I24" s="36">
        <v>13</v>
      </c>
      <c r="J24" s="4"/>
      <c r="K24" s="4"/>
      <c r="L24" s="4"/>
    </row>
    <row r="25" spans="1:12" s="4" customFormat="1" ht="15" customHeight="1">
      <c r="A25" s="37">
        <v>16</v>
      </c>
      <c r="B25" s="12" t="s">
        <v>356</v>
      </c>
      <c r="C25" s="20" t="s">
        <v>334</v>
      </c>
      <c r="D25" s="37">
        <v>2005</v>
      </c>
      <c r="E25" s="37" t="s">
        <v>381</v>
      </c>
      <c r="F25" s="49" t="s">
        <v>348</v>
      </c>
      <c r="G25" s="66">
        <v>7.8</v>
      </c>
      <c r="H25" s="66">
        <f t="shared" si="0"/>
        <v>7.8</v>
      </c>
      <c r="I25" s="36">
        <v>14</v>
      </c>
    </row>
    <row r="26" spans="1:12" s="4" customFormat="1" ht="15" customHeight="1">
      <c r="A26" s="37">
        <v>17</v>
      </c>
      <c r="B26" s="12" t="s">
        <v>562</v>
      </c>
      <c r="C26" s="20" t="s">
        <v>391</v>
      </c>
      <c r="D26" s="37"/>
      <c r="E26" s="37"/>
      <c r="F26" s="36"/>
      <c r="G26" s="66">
        <v>7.65</v>
      </c>
      <c r="H26" s="66">
        <f t="shared" si="0"/>
        <v>7.65</v>
      </c>
      <c r="I26" s="36">
        <v>15</v>
      </c>
    </row>
    <row r="27" spans="1:12">
      <c r="A27" s="182"/>
      <c r="B27" s="3"/>
      <c r="D27" s="123"/>
      <c r="F27" s="3"/>
      <c r="G27" s="123"/>
      <c r="H27" s="3"/>
      <c r="I27" s="99"/>
      <c r="J27" s="99"/>
      <c r="K27" s="99"/>
    </row>
    <row r="28" spans="1:12">
      <c r="A28" s="182"/>
      <c r="B28" s="3"/>
      <c r="D28" s="123"/>
      <c r="F28" s="3"/>
      <c r="G28" s="123"/>
      <c r="H28" s="3"/>
      <c r="I28" s="99"/>
      <c r="J28" s="99"/>
      <c r="K28" s="99"/>
    </row>
    <row r="29" spans="1:12">
      <c r="A29" s="182"/>
      <c r="B29" s="3"/>
      <c r="D29" s="123"/>
      <c r="F29" s="3"/>
      <c r="G29" s="123"/>
      <c r="H29" s="3"/>
      <c r="I29" s="99"/>
      <c r="J29" s="99"/>
      <c r="K29" s="99"/>
    </row>
    <row r="30" spans="1:12">
      <c r="A30" s="182"/>
      <c r="B30" s="3"/>
      <c r="D30" s="123"/>
      <c r="F30" s="3"/>
      <c r="G30" s="123"/>
      <c r="H30" s="3"/>
      <c r="I30" s="99"/>
      <c r="J30" s="99"/>
      <c r="K30" s="99"/>
    </row>
    <row r="31" spans="1:12">
      <c r="A31" s="182"/>
      <c r="B31" s="3" t="s">
        <v>622</v>
      </c>
      <c r="D31" s="122" t="s">
        <v>624</v>
      </c>
      <c r="F31" s="3" t="s">
        <v>620</v>
      </c>
      <c r="G31" s="191" t="s">
        <v>696</v>
      </c>
      <c r="H31" s="3" t="s">
        <v>698</v>
      </c>
      <c r="I31" s="99"/>
      <c r="J31" s="99"/>
      <c r="K31" s="99"/>
    </row>
    <row r="32" spans="1:12">
      <c r="A32" s="182"/>
      <c r="B32" s="3"/>
      <c r="D32" s="123"/>
      <c r="F32" s="3"/>
      <c r="G32" s="123"/>
      <c r="H32" s="3"/>
      <c r="I32" s="99"/>
      <c r="J32" s="99"/>
      <c r="K32" s="99"/>
    </row>
    <row r="33" spans="1:11">
      <c r="A33" s="182"/>
      <c r="B33" s="3"/>
      <c r="D33" s="123"/>
      <c r="F33" s="3"/>
      <c r="G33" s="123"/>
      <c r="H33" s="3"/>
      <c r="I33" s="99"/>
      <c r="J33" s="99"/>
      <c r="K33" s="99"/>
    </row>
    <row r="34" spans="1:11">
      <c r="A34" s="182"/>
      <c r="B34" s="3" t="s">
        <v>623</v>
      </c>
      <c r="D34" s="122" t="s">
        <v>625</v>
      </c>
      <c r="F34" s="3" t="s">
        <v>620</v>
      </c>
      <c r="G34" s="191" t="s">
        <v>697</v>
      </c>
      <c r="H34" s="3" t="s">
        <v>698</v>
      </c>
      <c r="I34" s="99"/>
      <c r="J34" s="99"/>
      <c r="K34" s="99"/>
    </row>
    <row r="35" spans="1:11">
      <c r="A35" s="182"/>
      <c r="B35" s="3"/>
      <c r="D35" s="122"/>
      <c r="F35" s="3"/>
      <c r="G35" s="191"/>
      <c r="H35" s="3"/>
      <c r="I35" s="99"/>
      <c r="J35" s="99"/>
      <c r="K35" s="99"/>
    </row>
    <row r="36" spans="1:11">
      <c r="A36" s="182"/>
      <c r="B36" s="3"/>
      <c r="D36" s="122"/>
      <c r="F36" s="3"/>
      <c r="G36" s="191"/>
      <c r="H36" s="3"/>
      <c r="I36" s="99"/>
      <c r="J36" s="99"/>
      <c r="K36" s="99"/>
    </row>
    <row r="37" spans="1:11">
      <c r="A37" s="182"/>
      <c r="B37" s="3"/>
      <c r="D37" s="122"/>
      <c r="F37" s="3"/>
      <c r="G37" s="191"/>
      <c r="H37" s="3"/>
      <c r="I37" s="99"/>
      <c r="J37" s="99"/>
      <c r="K37" s="99"/>
    </row>
    <row r="38" spans="1:11">
      <c r="A38" s="182"/>
      <c r="B38" s="3"/>
      <c r="D38" s="122"/>
      <c r="F38" s="3"/>
      <c r="G38" s="191"/>
      <c r="H38" s="3"/>
      <c r="I38" s="99"/>
      <c r="J38" s="99"/>
      <c r="K38" s="99"/>
    </row>
    <row r="39" spans="1:11">
      <c r="A39" s="182"/>
      <c r="B39" s="3"/>
      <c r="D39" s="122"/>
      <c r="F39" s="3"/>
      <c r="G39" s="191"/>
      <c r="H39" s="3"/>
      <c r="I39" s="99"/>
      <c r="J39" s="99"/>
      <c r="K39" s="99"/>
    </row>
    <row r="40" spans="1:11">
      <c r="A40" s="182"/>
      <c r="B40" s="3"/>
      <c r="D40" s="122"/>
      <c r="F40" s="3"/>
      <c r="G40" s="191"/>
      <c r="H40" s="3"/>
      <c r="I40" s="99"/>
      <c r="J40" s="99"/>
      <c r="K40" s="99"/>
    </row>
    <row r="41" spans="1:11">
      <c r="A41" s="182"/>
      <c r="B41" s="3"/>
      <c r="D41" s="122"/>
      <c r="F41" s="3"/>
      <c r="G41" s="191"/>
      <c r="H41" s="3"/>
      <c r="I41" s="99"/>
      <c r="J41" s="99"/>
      <c r="K41" s="99"/>
    </row>
    <row r="42" spans="1:11">
      <c r="A42" s="182"/>
      <c r="B42" s="3"/>
      <c r="D42" s="122"/>
      <c r="F42" s="3"/>
      <c r="G42" s="191"/>
      <c r="H42" s="3"/>
      <c r="I42" s="99"/>
      <c r="J42" s="99"/>
      <c r="K42" s="99"/>
    </row>
    <row r="43" spans="1:11">
      <c r="A43" s="182"/>
      <c r="B43" s="3"/>
      <c r="D43" s="122"/>
      <c r="F43" s="3"/>
      <c r="G43" s="191"/>
      <c r="H43" s="3"/>
      <c r="I43" s="99"/>
      <c r="J43" s="99"/>
      <c r="K43" s="99"/>
    </row>
    <row r="44" spans="1:11">
      <c r="A44" s="182"/>
      <c r="B44" s="3"/>
      <c r="D44" s="122"/>
      <c r="F44" s="3"/>
      <c r="G44" s="191"/>
      <c r="H44" s="3"/>
      <c r="I44" s="99"/>
      <c r="J44" s="99"/>
      <c r="K44" s="99"/>
    </row>
    <row r="45" spans="1:11">
      <c r="A45" s="182"/>
      <c r="B45" s="3"/>
      <c r="D45" s="122"/>
      <c r="F45" s="3"/>
      <c r="G45" s="191"/>
      <c r="H45" s="3"/>
      <c r="I45" s="99"/>
      <c r="J45" s="99"/>
      <c r="K45" s="99"/>
    </row>
    <row r="46" spans="1:11">
      <c r="A46" s="182"/>
      <c r="B46" s="3"/>
      <c r="D46" s="122"/>
      <c r="F46" s="3"/>
      <c r="G46" s="191"/>
      <c r="H46" s="3"/>
      <c r="I46" s="99"/>
      <c r="J46" s="99"/>
      <c r="K46" s="99"/>
    </row>
    <row r="47" spans="1:11">
      <c r="A47" s="182"/>
      <c r="B47" s="3"/>
      <c r="D47" s="122"/>
      <c r="F47" s="3"/>
      <c r="G47" s="191"/>
      <c r="H47" s="3"/>
      <c r="I47" s="99"/>
      <c r="J47" s="99"/>
      <c r="K47" s="99"/>
    </row>
    <row r="48" spans="1:11">
      <c r="A48" s="182"/>
      <c r="B48" s="3"/>
      <c r="D48" s="122"/>
      <c r="F48" s="3"/>
      <c r="G48" s="191"/>
      <c r="H48" s="3"/>
      <c r="I48" s="99"/>
      <c r="J48" s="99"/>
      <c r="K48" s="99"/>
    </row>
    <row r="49" spans="1:19">
      <c r="A49" s="182"/>
      <c r="B49" s="3"/>
      <c r="D49" s="122"/>
      <c r="F49" s="3"/>
      <c r="G49" s="191"/>
      <c r="H49" s="3"/>
      <c r="I49" s="99"/>
      <c r="J49" s="99"/>
      <c r="K49" s="99"/>
    </row>
    <row r="50" spans="1:19">
      <c r="A50" s="182"/>
      <c r="B50" s="3"/>
      <c r="D50" s="122"/>
      <c r="F50" s="3"/>
      <c r="G50" s="191"/>
      <c r="H50" s="3"/>
      <c r="I50" s="99"/>
      <c r="J50" s="99"/>
      <c r="K50" s="99"/>
    </row>
    <row r="51" spans="1:19">
      <c r="A51" s="182"/>
      <c r="B51" s="3"/>
      <c r="D51" s="122"/>
      <c r="F51" s="3"/>
      <c r="G51" s="191"/>
      <c r="H51" s="3"/>
      <c r="I51" s="99"/>
      <c r="J51" s="99"/>
      <c r="K51" s="99"/>
    </row>
    <row r="52" spans="1:19">
      <c r="A52" s="182"/>
      <c r="B52" s="182"/>
      <c r="C52" s="182"/>
      <c r="D52" s="182"/>
      <c r="E52" s="182"/>
      <c r="F52" s="190"/>
      <c r="K52" s="182"/>
    </row>
    <row r="53" spans="1:19" ht="20.25">
      <c r="A53" s="99"/>
      <c r="B53" s="244" t="s">
        <v>689</v>
      </c>
      <c r="C53" s="244"/>
      <c r="D53" s="244"/>
      <c r="E53" s="244"/>
      <c r="F53" s="244"/>
      <c r="G53" s="244"/>
      <c r="H53" s="244"/>
      <c r="I53" s="244"/>
      <c r="J53" s="244"/>
      <c r="K53" s="181"/>
    </row>
    <row r="54" spans="1:19" ht="20.25">
      <c r="A54" s="99"/>
      <c r="B54" s="244" t="s">
        <v>690</v>
      </c>
      <c r="C54" s="244"/>
      <c r="D54" s="244"/>
      <c r="E54" s="244"/>
      <c r="F54" s="244"/>
      <c r="G54" s="244"/>
      <c r="H54" s="244"/>
      <c r="I54" s="244"/>
      <c r="J54" s="244"/>
      <c r="K54" s="181"/>
    </row>
    <row r="55" spans="1:19" ht="13.5" customHeight="1">
      <c r="A55" s="99"/>
      <c r="B55" s="244"/>
      <c r="C55" s="244"/>
      <c r="D55" s="244"/>
      <c r="E55" s="244"/>
      <c r="F55" s="244"/>
      <c r="G55" s="244"/>
      <c r="H55" s="244"/>
      <c r="I55" s="244"/>
      <c r="J55" s="162"/>
      <c r="K55" s="181"/>
    </row>
    <row r="56" spans="1:19">
      <c r="A56" s="99"/>
      <c r="B56" s="245" t="s">
        <v>621</v>
      </c>
      <c r="C56" s="245"/>
      <c r="D56" s="245"/>
      <c r="E56" s="245"/>
      <c r="F56" s="245"/>
      <c r="G56" s="245"/>
      <c r="H56" s="245"/>
      <c r="I56" s="245"/>
      <c r="J56" s="245"/>
      <c r="K56" s="181"/>
    </row>
    <row r="57" spans="1:19">
      <c r="A57" s="99"/>
      <c r="B57" s="245" t="s">
        <v>691</v>
      </c>
      <c r="C57" s="245"/>
      <c r="D57" s="245"/>
      <c r="E57" s="245"/>
      <c r="F57" s="245"/>
      <c r="G57" s="245"/>
      <c r="H57" s="245"/>
      <c r="I57" s="245"/>
      <c r="J57" s="245"/>
      <c r="K57" s="181"/>
    </row>
    <row r="58" spans="1:19">
      <c r="A58" s="99"/>
      <c r="B58" s="3" t="s">
        <v>692</v>
      </c>
      <c r="I58" s="99"/>
      <c r="J58" s="175" t="s">
        <v>620</v>
      </c>
      <c r="K58" s="181"/>
    </row>
    <row r="59" spans="1:19" s="176" customFormat="1">
      <c r="A59" s="209"/>
      <c r="B59" s="210" t="s">
        <v>468</v>
      </c>
      <c r="C59" s="211"/>
      <c r="D59" s="212"/>
      <c r="E59" s="212"/>
      <c r="F59" s="213"/>
      <c r="G59" s="214"/>
      <c r="H59" s="214"/>
      <c r="I59" s="215"/>
      <c r="J59" s="208"/>
    </row>
    <row r="60" spans="1:19" s="176" customFormat="1">
      <c r="A60" s="209"/>
      <c r="B60" s="210" t="s">
        <v>712</v>
      </c>
      <c r="C60" s="211"/>
      <c r="D60" s="212"/>
      <c r="E60" s="212"/>
      <c r="F60" s="213"/>
      <c r="G60" s="214"/>
      <c r="H60" s="214"/>
      <c r="I60" s="215"/>
      <c r="J60" s="208"/>
      <c r="K60" s="180"/>
    </row>
    <row r="61" spans="1:19" ht="31.5">
      <c r="A61" s="2" t="s">
        <v>0</v>
      </c>
      <c r="B61" s="183" t="s">
        <v>605</v>
      </c>
      <c r="C61" s="37" t="s">
        <v>606</v>
      </c>
      <c r="D61" s="184" t="s">
        <v>1</v>
      </c>
      <c r="E61" s="2" t="s">
        <v>607</v>
      </c>
      <c r="F61" s="51"/>
      <c r="G61" s="66" t="s">
        <v>609</v>
      </c>
      <c r="H61" s="66" t="s">
        <v>617</v>
      </c>
      <c r="I61" s="66" t="s">
        <v>608</v>
      </c>
      <c r="J61" s="36" t="s">
        <v>610</v>
      </c>
      <c r="K61" s="64"/>
    </row>
    <row r="62" spans="1:19" s="4" customFormat="1" ht="15.75" customHeight="1">
      <c r="A62" s="37">
        <v>1</v>
      </c>
      <c r="B62" s="12" t="s">
        <v>292</v>
      </c>
      <c r="C62" s="20" t="s">
        <v>283</v>
      </c>
      <c r="D62" s="59">
        <v>2005</v>
      </c>
      <c r="E62" s="37" t="s">
        <v>122</v>
      </c>
      <c r="F62" s="137" t="s">
        <v>284</v>
      </c>
      <c r="G62" s="66">
        <v>13.6</v>
      </c>
      <c r="H62" s="66">
        <v>13.1</v>
      </c>
      <c r="I62" s="66">
        <f t="shared" ref="I62:I94" si="1">G62+H62</f>
        <v>26.7</v>
      </c>
      <c r="J62" s="36">
        <v>1</v>
      </c>
      <c r="K62" s="32"/>
      <c r="L62" s="32"/>
      <c r="M62" s="32"/>
      <c r="N62" s="32"/>
      <c r="O62" s="32"/>
      <c r="P62" s="32"/>
      <c r="Q62" s="32"/>
      <c r="R62" s="32"/>
      <c r="S62" s="32"/>
    </row>
    <row r="63" spans="1:19" s="4" customFormat="1" ht="15.75" customHeight="1">
      <c r="A63" s="37">
        <v>2</v>
      </c>
      <c r="B63" s="38" t="s">
        <v>366</v>
      </c>
      <c r="C63" s="20" t="s">
        <v>391</v>
      </c>
      <c r="D63" s="59">
        <v>2005</v>
      </c>
      <c r="E63" s="36" t="s">
        <v>381</v>
      </c>
      <c r="F63" s="136" t="s">
        <v>363</v>
      </c>
      <c r="G63" s="66">
        <v>13</v>
      </c>
      <c r="H63" s="66">
        <v>12.8</v>
      </c>
      <c r="I63" s="66">
        <f t="shared" si="1"/>
        <v>25.8</v>
      </c>
      <c r="J63" s="36">
        <v>2</v>
      </c>
      <c r="K63" s="32"/>
      <c r="L63" s="32"/>
      <c r="M63" s="32"/>
      <c r="N63" s="32"/>
      <c r="O63" s="32"/>
      <c r="P63" s="32"/>
      <c r="Q63" s="32"/>
      <c r="R63" s="32"/>
    </row>
    <row r="64" spans="1:19" s="4" customFormat="1" ht="15.75" customHeight="1">
      <c r="A64" s="37">
        <v>3</v>
      </c>
      <c r="B64" s="12" t="s">
        <v>99</v>
      </c>
      <c r="C64" s="20" t="s">
        <v>93</v>
      </c>
      <c r="D64" s="59">
        <v>2005</v>
      </c>
      <c r="E64" s="37" t="s">
        <v>381</v>
      </c>
      <c r="F64" s="137" t="s">
        <v>98</v>
      </c>
      <c r="G64" s="66">
        <v>12.25</v>
      </c>
      <c r="H64" s="66">
        <v>11.1</v>
      </c>
      <c r="I64" s="66">
        <f t="shared" si="1"/>
        <v>23.35</v>
      </c>
      <c r="J64" s="36">
        <v>3</v>
      </c>
      <c r="K64" s="32"/>
      <c r="L64" s="32"/>
      <c r="M64" s="32"/>
      <c r="N64" s="32"/>
      <c r="O64" s="32"/>
      <c r="P64" s="32"/>
      <c r="Q64" s="32"/>
      <c r="R64" s="32"/>
    </row>
    <row r="65" spans="1:18" s="4" customFormat="1" ht="15.75" customHeight="1">
      <c r="A65" s="37">
        <v>4</v>
      </c>
      <c r="B65" s="12" t="s">
        <v>56</v>
      </c>
      <c r="C65" s="20" t="s">
        <v>390</v>
      </c>
      <c r="D65" s="59">
        <v>2005</v>
      </c>
      <c r="E65" s="37" t="s">
        <v>381</v>
      </c>
      <c r="F65" s="137" t="s">
        <v>55</v>
      </c>
      <c r="G65" s="66">
        <v>12.2</v>
      </c>
      <c r="H65" s="66">
        <v>11</v>
      </c>
      <c r="I65" s="66">
        <f t="shared" si="1"/>
        <v>23.2</v>
      </c>
      <c r="J65" s="36">
        <v>4</v>
      </c>
      <c r="K65" s="32"/>
      <c r="L65" s="32"/>
      <c r="M65" s="32"/>
      <c r="N65" s="32"/>
      <c r="O65" s="32"/>
      <c r="P65" s="32"/>
      <c r="Q65" s="32"/>
      <c r="R65" s="32"/>
    </row>
    <row r="66" spans="1:18" s="4" customFormat="1" ht="15.75" customHeight="1">
      <c r="A66" s="37">
        <v>5</v>
      </c>
      <c r="B66" s="12" t="s">
        <v>368</v>
      </c>
      <c r="C66" s="20" t="s">
        <v>391</v>
      </c>
      <c r="D66" s="59">
        <v>2005</v>
      </c>
      <c r="E66" s="37" t="s">
        <v>381</v>
      </c>
      <c r="F66" s="137" t="s">
        <v>363</v>
      </c>
      <c r="G66" s="66">
        <v>12.15</v>
      </c>
      <c r="H66" s="66">
        <v>10.8</v>
      </c>
      <c r="I66" s="66">
        <f t="shared" si="1"/>
        <v>22.950000000000003</v>
      </c>
      <c r="J66" s="36">
        <v>5</v>
      </c>
      <c r="K66" s="32"/>
      <c r="L66" s="32"/>
      <c r="M66" s="32"/>
      <c r="N66" s="32"/>
      <c r="O66" s="32"/>
      <c r="P66" s="32"/>
      <c r="Q66" s="32"/>
      <c r="R66" s="32"/>
    </row>
    <row r="67" spans="1:18" s="4" customFormat="1" ht="15.75" customHeight="1">
      <c r="A67" s="37">
        <v>6</v>
      </c>
      <c r="B67" s="12" t="s">
        <v>367</v>
      </c>
      <c r="C67" s="20" t="s">
        <v>391</v>
      </c>
      <c r="D67" s="59">
        <v>2005</v>
      </c>
      <c r="E67" s="37" t="s">
        <v>381</v>
      </c>
      <c r="F67" s="137" t="s">
        <v>363</v>
      </c>
      <c r="G67" s="66">
        <v>11.35</v>
      </c>
      <c r="H67" s="66">
        <v>11.25</v>
      </c>
      <c r="I67" s="66">
        <f t="shared" si="1"/>
        <v>22.6</v>
      </c>
      <c r="J67" s="36">
        <v>6</v>
      </c>
      <c r="K67" s="32"/>
      <c r="L67" s="32"/>
      <c r="M67" s="32"/>
      <c r="N67" s="32"/>
      <c r="O67" s="32"/>
      <c r="P67" s="32"/>
      <c r="Q67" s="32"/>
      <c r="R67" s="32"/>
    </row>
    <row r="68" spans="1:18" s="4" customFormat="1" ht="15.75" customHeight="1">
      <c r="A68" s="37">
        <v>7</v>
      </c>
      <c r="B68" s="12" t="s">
        <v>520</v>
      </c>
      <c r="C68" s="20" t="s">
        <v>391</v>
      </c>
      <c r="D68" s="59">
        <v>2005</v>
      </c>
      <c r="E68" s="37"/>
      <c r="F68" s="137"/>
      <c r="G68" s="66">
        <v>11.85</v>
      </c>
      <c r="H68" s="66">
        <v>10.3</v>
      </c>
      <c r="I68" s="66">
        <f t="shared" si="1"/>
        <v>22.15</v>
      </c>
      <c r="J68" s="250">
        <v>7</v>
      </c>
      <c r="K68" s="32"/>
      <c r="L68" s="32"/>
      <c r="M68" s="32"/>
      <c r="N68" s="32"/>
      <c r="O68" s="32"/>
      <c r="P68" s="32"/>
      <c r="Q68" s="32"/>
      <c r="R68" s="32"/>
    </row>
    <row r="69" spans="1:18" s="4" customFormat="1" ht="15.75" customHeight="1">
      <c r="A69" s="37">
        <v>8</v>
      </c>
      <c r="B69" s="38" t="s">
        <v>293</v>
      </c>
      <c r="C69" s="37" t="s">
        <v>283</v>
      </c>
      <c r="D69" s="59">
        <v>2005</v>
      </c>
      <c r="E69" s="36" t="s">
        <v>122</v>
      </c>
      <c r="F69" s="136" t="s">
        <v>284</v>
      </c>
      <c r="G69" s="66">
        <v>11.05</v>
      </c>
      <c r="H69" s="66">
        <v>11.1</v>
      </c>
      <c r="I69" s="66">
        <f t="shared" si="1"/>
        <v>22.15</v>
      </c>
      <c r="J69" s="252"/>
      <c r="K69" s="32"/>
      <c r="L69" s="32"/>
      <c r="M69" s="32"/>
      <c r="N69" s="32"/>
      <c r="O69" s="32"/>
      <c r="P69" s="32"/>
      <c r="Q69" s="32"/>
      <c r="R69" s="32"/>
    </row>
    <row r="70" spans="1:18" s="4" customFormat="1" ht="15.75" customHeight="1">
      <c r="A70" s="37">
        <v>9</v>
      </c>
      <c r="B70" s="12" t="s">
        <v>101</v>
      </c>
      <c r="C70" s="20" t="s">
        <v>93</v>
      </c>
      <c r="D70" s="59">
        <v>2005</v>
      </c>
      <c r="E70" s="37" t="s">
        <v>381</v>
      </c>
      <c r="F70" s="137" t="s">
        <v>98</v>
      </c>
      <c r="G70" s="66">
        <v>11.4</v>
      </c>
      <c r="H70" s="66">
        <v>10.65</v>
      </c>
      <c r="I70" s="66">
        <f t="shared" si="1"/>
        <v>22.05</v>
      </c>
      <c r="J70" s="36">
        <v>8</v>
      </c>
      <c r="K70" s="32"/>
      <c r="L70" s="32"/>
      <c r="M70" s="32"/>
      <c r="N70" s="32"/>
      <c r="O70" s="32"/>
      <c r="P70" s="32"/>
      <c r="Q70" s="32"/>
      <c r="R70" s="32"/>
    </row>
    <row r="71" spans="1:18" s="4" customFormat="1" ht="15.75" customHeight="1">
      <c r="A71" s="37">
        <v>10</v>
      </c>
      <c r="B71" s="12" t="s">
        <v>512</v>
      </c>
      <c r="C71" s="20" t="s">
        <v>391</v>
      </c>
      <c r="D71" s="59">
        <v>2005</v>
      </c>
      <c r="E71" s="37"/>
      <c r="F71" s="137"/>
      <c r="G71" s="66">
        <v>11.4</v>
      </c>
      <c r="H71" s="66">
        <v>10.55</v>
      </c>
      <c r="I71" s="66">
        <f t="shared" si="1"/>
        <v>21.950000000000003</v>
      </c>
      <c r="J71" s="36">
        <v>9</v>
      </c>
      <c r="K71" s="32"/>
      <c r="L71" s="32"/>
      <c r="M71" s="32"/>
      <c r="N71" s="32"/>
      <c r="O71" s="32"/>
      <c r="P71" s="32"/>
      <c r="Q71" s="32"/>
      <c r="R71" s="32"/>
    </row>
    <row r="72" spans="1:18" s="4" customFormat="1" ht="15.75" customHeight="1">
      <c r="A72" s="37">
        <v>11</v>
      </c>
      <c r="B72" s="12" t="s">
        <v>102</v>
      </c>
      <c r="C72" s="20" t="s">
        <v>93</v>
      </c>
      <c r="D72" s="59">
        <v>2005</v>
      </c>
      <c r="E72" s="37" t="s">
        <v>381</v>
      </c>
      <c r="F72" s="137" t="s">
        <v>98</v>
      </c>
      <c r="G72" s="66">
        <v>11.65</v>
      </c>
      <c r="H72" s="66">
        <v>10.199999999999999</v>
      </c>
      <c r="I72" s="66">
        <f t="shared" si="1"/>
        <v>21.85</v>
      </c>
      <c r="J72" s="36">
        <v>10</v>
      </c>
      <c r="K72" s="32"/>
      <c r="L72" s="32"/>
      <c r="M72" s="32"/>
      <c r="N72" s="32"/>
      <c r="O72" s="32"/>
      <c r="P72" s="32"/>
      <c r="Q72" s="32"/>
      <c r="R72" s="32"/>
    </row>
    <row r="73" spans="1:18" s="4" customFormat="1" ht="15.75" customHeight="1">
      <c r="A73" s="37">
        <v>12</v>
      </c>
      <c r="B73" s="12" t="s">
        <v>501</v>
      </c>
      <c r="C73" s="20" t="s">
        <v>717</v>
      </c>
      <c r="D73" s="59">
        <v>2005</v>
      </c>
      <c r="E73" s="37" t="s">
        <v>502</v>
      </c>
      <c r="F73" s="137" t="s">
        <v>503</v>
      </c>
      <c r="G73" s="66">
        <v>11.65</v>
      </c>
      <c r="H73" s="66">
        <v>9.85</v>
      </c>
      <c r="I73" s="66">
        <f t="shared" si="1"/>
        <v>21.5</v>
      </c>
      <c r="J73" s="36">
        <v>11</v>
      </c>
      <c r="K73" s="32"/>
      <c r="L73" s="32"/>
      <c r="M73" s="32"/>
      <c r="N73" s="32"/>
      <c r="O73" s="32"/>
      <c r="P73" s="32"/>
      <c r="Q73" s="32"/>
      <c r="R73" s="32"/>
    </row>
    <row r="74" spans="1:18" s="4" customFormat="1" ht="15.75" customHeight="1">
      <c r="A74" s="37">
        <v>13</v>
      </c>
      <c r="B74" s="38" t="s">
        <v>504</v>
      </c>
      <c r="C74" s="37" t="s">
        <v>717</v>
      </c>
      <c r="D74" s="59">
        <v>2005</v>
      </c>
      <c r="E74" s="36" t="s">
        <v>505</v>
      </c>
      <c r="F74" s="137" t="s">
        <v>503</v>
      </c>
      <c r="G74" s="66">
        <v>11.05</v>
      </c>
      <c r="H74" s="66">
        <v>10.3</v>
      </c>
      <c r="I74" s="66">
        <f t="shared" si="1"/>
        <v>21.35</v>
      </c>
      <c r="J74" s="36">
        <v>12</v>
      </c>
      <c r="K74" s="32"/>
      <c r="L74" s="32"/>
      <c r="M74" s="32"/>
      <c r="N74" s="32"/>
      <c r="O74" s="32"/>
      <c r="P74" s="32"/>
      <c r="Q74" s="32"/>
      <c r="R74" s="32"/>
    </row>
    <row r="75" spans="1:18" s="4" customFormat="1" ht="15.75" customHeight="1">
      <c r="A75" s="37">
        <v>14</v>
      </c>
      <c r="B75" s="12" t="s">
        <v>100</v>
      </c>
      <c r="C75" s="20" t="s">
        <v>93</v>
      </c>
      <c r="D75" s="59">
        <v>2005</v>
      </c>
      <c r="E75" s="37" t="s">
        <v>381</v>
      </c>
      <c r="F75" s="137" t="s">
        <v>98</v>
      </c>
      <c r="G75" s="66">
        <v>10.6</v>
      </c>
      <c r="H75" s="66">
        <v>10.45</v>
      </c>
      <c r="I75" s="66">
        <f t="shared" si="1"/>
        <v>21.049999999999997</v>
      </c>
      <c r="J75" s="36">
        <v>13</v>
      </c>
      <c r="K75" s="32"/>
      <c r="L75" s="32"/>
      <c r="M75" s="32"/>
      <c r="N75" s="32"/>
      <c r="O75" s="32"/>
      <c r="P75" s="32"/>
      <c r="Q75" s="32"/>
      <c r="R75" s="32"/>
    </row>
    <row r="76" spans="1:18" s="4" customFormat="1" ht="15.75" customHeight="1">
      <c r="A76" s="37">
        <v>15</v>
      </c>
      <c r="B76" s="12" t="s">
        <v>294</v>
      </c>
      <c r="C76" s="20" t="s">
        <v>283</v>
      </c>
      <c r="D76" s="59">
        <v>2005</v>
      </c>
      <c r="E76" s="37" t="s">
        <v>122</v>
      </c>
      <c r="F76" s="137" t="s">
        <v>284</v>
      </c>
      <c r="G76" s="66">
        <v>10.15</v>
      </c>
      <c r="H76" s="66">
        <v>10.6</v>
      </c>
      <c r="I76" s="66">
        <f t="shared" si="1"/>
        <v>20.75</v>
      </c>
      <c r="J76" s="36">
        <v>14</v>
      </c>
      <c r="K76" s="32"/>
      <c r="L76" s="32"/>
      <c r="M76" s="32"/>
      <c r="N76" s="32"/>
      <c r="O76" s="32"/>
      <c r="P76" s="32"/>
      <c r="Q76" s="32"/>
      <c r="R76" s="32"/>
    </row>
    <row r="77" spans="1:18" s="4" customFormat="1" ht="15.75" customHeight="1">
      <c r="A77" s="37">
        <v>16</v>
      </c>
      <c r="B77" s="12" t="s">
        <v>440</v>
      </c>
      <c r="C77" s="20" t="s">
        <v>391</v>
      </c>
      <c r="D77" s="59">
        <v>2005</v>
      </c>
      <c r="E77" s="37" t="s">
        <v>381</v>
      </c>
      <c r="F77" s="137" t="s">
        <v>427</v>
      </c>
      <c r="G77" s="66">
        <v>10.4</v>
      </c>
      <c r="H77" s="66">
        <v>10.3</v>
      </c>
      <c r="I77" s="66">
        <f t="shared" si="1"/>
        <v>20.700000000000003</v>
      </c>
      <c r="J77" s="36">
        <v>15</v>
      </c>
      <c r="K77" s="32"/>
      <c r="L77" s="32"/>
      <c r="M77" s="32"/>
      <c r="N77" s="32"/>
      <c r="O77" s="32"/>
      <c r="P77" s="32"/>
      <c r="Q77" s="32"/>
      <c r="R77" s="32"/>
    </row>
    <row r="78" spans="1:18" s="4" customFormat="1" ht="15.75" customHeight="1">
      <c r="A78" s="37">
        <v>17</v>
      </c>
      <c r="B78" s="12" t="s">
        <v>588</v>
      </c>
      <c r="C78" s="20" t="s">
        <v>575</v>
      </c>
      <c r="D78" s="59">
        <v>2005</v>
      </c>
      <c r="E78" s="37" t="s">
        <v>381</v>
      </c>
      <c r="F78" s="137"/>
      <c r="G78" s="66">
        <v>9.75</v>
      </c>
      <c r="H78" s="66">
        <v>10.8</v>
      </c>
      <c r="I78" s="66">
        <f t="shared" si="1"/>
        <v>20.55</v>
      </c>
      <c r="J78" s="36">
        <v>16</v>
      </c>
      <c r="K78" s="32"/>
      <c r="L78" s="32"/>
      <c r="M78" s="32"/>
      <c r="N78" s="32"/>
      <c r="O78" s="32"/>
      <c r="P78" s="32"/>
      <c r="Q78" s="32"/>
      <c r="R78" s="32"/>
    </row>
    <row r="79" spans="1:18" s="4" customFormat="1" ht="15.75" customHeight="1">
      <c r="A79" s="37">
        <v>18</v>
      </c>
      <c r="B79" s="12" t="s">
        <v>217</v>
      </c>
      <c r="C79" s="20" t="s">
        <v>125</v>
      </c>
      <c r="D79" s="59">
        <v>2005</v>
      </c>
      <c r="E79" s="37" t="s">
        <v>119</v>
      </c>
      <c r="F79" s="137" t="s">
        <v>210</v>
      </c>
      <c r="G79" s="66">
        <v>10.55</v>
      </c>
      <c r="H79" s="66">
        <v>9.65</v>
      </c>
      <c r="I79" s="66">
        <f t="shared" si="1"/>
        <v>20.200000000000003</v>
      </c>
      <c r="J79" s="36">
        <v>17</v>
      </c>
      <c r="K79" s="32"/>
      <c r="L79" s="32"/>
      <c r="M79" s="32"/>
      <c r="N79" s="32"/>
      <c r="O79" s="32"/>
      <c r="P79" s="32"/>
      <c r="Q79" s="32"/>
      <c r="R79" s="32"/>
    </row>
    <row r="80" spans="1:18" s="4" customFormat="1" ht="15.75" customHeight="1">
      <c r="A80" s="37">
        <v>19</v>
      </c>
      <c r="B80" s="12" t="s">
        <v>167</v>
      </c>
      <c r="C80" s="20" t="s">
        <v>164</v>
      </c>
      <c r="D80" s="59">
        <v>2005</v>
      </c>
      <c r="E80" s="37" t="s">
        <v>486</v>
      </c>
      <c r="F80" s="137" t="s">
        <v>165</v>
      </c>
      <c r="G80" s="66">
        <v>9.9</v>
      </c>
      <c r="H80" s="66">
        <v>10.1</v>
      </c>
      <c r="I80" s="66">
        <f t="shared" si="1"/>
        <v>20</v>
      </c>
      <c r="J80" s="252">
        <v>18</v>
      </c>
      <c r="K80" s="32"/>
      <c r="L80" s="32"/>
      <c r="M80" s="32"/>
      <c r="N80" s="32"/>
      <c r="O80" s="32"/>
      <c r="P80" s="32"/>
      <c r="Q80" s="32"/>
      <c r="R80" s="32"/>
    </row>
    <row r="81" spans="1:18" s="4" customFormat="1" ht="15.75" customHeight="1">
      <c r="A81" s="37">
        <v>20</v>
      </c>
      <c r="B81" s="12" t="s">
        <v>439</v>
      </c>
      <c r="C81" s="20" t="s">
        <v>391</v>
      </c>
      <c r="D81" s="59">
        <v>2005</v>
      </c>
      <c r="E81" s="37" t="s">
        <v>381</v>
      </c>
      <c r="F81" s="137" t="s">
        <v>427</v>
      </c>
      <c r="G81" s="66">
        <v>10.15</v>
      </c>
      <c r="H81" s="66">
        <v>9.85</v>
      </c>
      <c r="I81" s="66">
        <f t="shared" si="1"/>
        <v>20</v>
      </c>
      <c r="J81" s="251"/>
      <c r="K81" s="32"/>
      <c r="L81" s="32"/>
      <c r="M81" s="32"/>
      <c r="N81" s="32"/>
      <c r="O81" s="32"/>
      <c r="P81" s="32"/>
      <c r="Q81" s="32"/>
      <c r="R81" s="32"/>
    </row>
    <row r="82" spans="1:18" s="4" customFormat="1" ht="15.75" customHeight="1">
      <c r="A82" s="37">
        <v>21</v>
      </c>
      <c r="B82" s="38" t="s">
        <v>587</v>
      </c>
      <c r="C82" s="37" t="s">
        <v>575</v>
      </c>
      <c r="D82" s="59">
        <v>2005</v>
      </c>
      <c r="E82" s="36" t="s">
        <v>381</v>
      </c>
      <c r="F82" s="136"/>
      <c r="G82" s="66">
        <v>9.9</v>
      </c>
      <c r="H82" s="66">
        <v>9.5500000000000007</v>
      </c>
      <c r="I82" s="66">
        <f t="shared" si="1"/>
        <v>19.450000000000003</v>
      </c>
      <c r="J82" s="36">
        <v>19</v>
      </c>
      <c r="K82" s="32"/>
      <c r="L82" s="32"/>
      <c r="M82" s="32"/>
      <c r="N82" s="32"/>
      <c r="O82" s="32"/>
      <c r="P82" s="32"/>
      <c r="Q82" s="32"/>
      <c r="R82" s="32"/>
    </row>
    <row r="83" spans="1:18" s="4" customFormat="1" ht="15.75" customHeight="1">
      <c r="A83" s="37">
        <v>22</v>
      </c>
      <c r="B83" s="12" t="s">
        <v>522</v>
      </c>
      <c r="C83" s="20" t="s">
        <v>391</v>
      </c>
      <c r="D83" s="59">
        <v>2005</v>
      </c>
      <c r="E83" s="37"/>
      <c r="F83" s="137"/>
      <c r="G83" s="66">
        <v>9.75</v>
      </c>
      <c r="H83" s="66">
        <v>9.5</v>
      </c>
      <c r="I83" s="66">
        <f t="shared" si="1"/>
        <v>19.25</v>
      </c>
      <c r="J83" s="36">
        <v>20</v>
      </c>
      <c r="K83" s="32"/>
      <c r="L83" s="32"/>
      <c r="M83" s="32"/>
      <c r="N83" s="32"/>
      <c r="O83" s="32"/>
      <c r="P83" s="32"/>
      <c r="Q83" s="32"/>
      <c r="R83" s="32"/>
    </row>
    <row r="84" spans="1:18" s="4" customFormat="1" ht="15.75" customHeight="1">
      <c r="A84" s="37">
        <v>23</v>
      </c>
      <c r="B84" s="12" t="s">
        <v>257</v>
      </c>
      <c r="C84" s="20" t="s">
        <v>250</v>
      </c>
      <c r="D84" s="59">
        <v>2005</v>
      </c>
      <c r="E84" s="37" t="s">
        <v>381</v>
      </c>
      <c r="F84" s="137"/>
      <c r="G84" s="66">
        <v>9.6999999999999993</v>
      </c>
      <c r="H84" s="66">
        <v>9.25</v>
      </c>
      <c r="I84" s="66">
        <f t="shared" si="1"/>
        <v>18.95</v>
      </c>
      <c r="J84" s="36">
        <v>21</v>
      </c>
      <c r="K84" s="32"/>
      <c r="L84" s="32"/>
      <c r="M84" s="32"/>
      <c r="N84" s="32"/>
      <c r="O84" s="32"/>
      <c r="P84" s="32"/>
      <c r="Q84" s="32"/>
      <c r="R84" s="32"/>
    </row>
    <row r="85" spans="1:18" s="4" customFormat="1" ht="15.75" customHeight="1">
      <c r="A85" s="37">
        <v>24</v>
      </c>
      <c r="B85" s="12" t="s">
        <v>62</v>
      </c>
      <c r="C85" s="20" t="s">
        <v>77</v>
      </c>
      <c r="D85" s="59">
        <v>2005</v>
      </c>
      <c r="E85" s="37" t="s">
        <v>122</v>
      </c>
      <c r="F85" s="137" t="s">
        <v>60</v>
      </c>
      <c r="G85" s="66">
        <v>9.85</v>
      </c>
      <c r="H85" s="66">
        <v>8.35</v>
      </c>
      <c r="I85" s="66">
        <f t="shared" si="1"/>
        <v>18.2</v>
      </c>
      <c r="J85" s="36">
        <v>22</v>
      </c>
      <c r="K85" s="32"/>
      <c r="L85" s="32"/>
      <c r="M85" s="32"/>
      <c r="N85" s="32"/>
      <c r="O85" s="32"/>
      <c r="P85" s="32"/>
      <c r="Q85" s="32"/>
      <c r="R85" s="32"/>
    </row>
    <row r="86" spans="1:18" s="4" customFormat="1" ht="15.75" customHeight="1">
      <c r="A86" s="37">
        <v>25</v>
      </c>
      <c r="B86" s="12" t="s">
        <v>241</v>
      </c>
      <c r="C86" s="20" t="s">
        <v>389</v>
      </c>
      <c r="D86" s="59">
        <v>2005</v>
      </c>
      <c r="E86" s="37" t="s">
        <v>484</v>
      </c>
      <c r="F86" s="219" t="s">
        <v>248</v>
      </c>
      <c r="G86" s="66">
        <v>9.6</v>
      </c>
      <c r="H86" s="66">
        <v>7.7</v>
      </c>
      <c r="I86" s="66">
        <f t="shared" si="1"/>
        <v>17.3</v>
      </c>
      <c r="J86" s="36">
        <v>23</v>
      </c>
      <c r="K86" s="32"/>
      <c r="L86" s="32"/>
      <c r="M86" s="32"/>
      <c r="N86" s="32"/>
      <c r="O86" s="32"/>
      <c r="P86" s="32"/>
      <c r="Q86" s="32"/>
      <c r="R86" s="32"/>
    </row>
    <row r="87" spans="1:18" ht="15.75" customHeight="1">
      <c r="A87" s="37">
        <v>26</v>
      </c>
      <c r="B87" s="12" t="s">
        <v>536</v>
      </c>
      <c r="C87" s="20" t="s">
        <v>710</v>
      </c>
      <c r="D87" s="59">
        <v>2005</v>
      </c>
      <c r="E87" s="37" t="s">
        <v>537</v>
      </c>
      <c r="F87" s="137" t="s">
        <v>531</v>
      </c>
      <c r="G87" s="66">
        <v>9.4</v>
      </c>
      <c r="H87" s="66">
        <v>7.85</v>
      </c>
      <c r="I87" s="66">
        <f t="shared" si="1"/>
        <v>17.25</v>
      </c>
      <c r="J87" s="36">
        <v>24</v>
      </c>
    </row>
    <row r="88" spans="1:18" s="4" customFormat="1" ht="15.75" customHeight="1">
      <c r="A88" s="37">
        <v>27</v>
      </c>
      <c r="B88" s="12" t="s">
        <v>553</v>
      </c>
      <c r="C88" s="20" t="s">
        <v>547</v>
      </c>
      <c r="D88" s="59">
        <v>2005</v>
      </c>
      <c r="E88" s="37" t="s">
        <v>119</v>
      </c>
      <c r="F88" s="137" t="s">
        <v>546</v>
      </c>
      <c r="G88" s="66">
        <v>8.6999999999999993</v>
      </c>
      <c r="H88" s="66">
        <v>8.1999999999999993</v>
      </c>
      <c r="I88" s="66">
        <f t="shared" si="1"/>
        <v>16.899999999999999</v>
      </c>
      <c r="J88" s="36">
        <v>25</v>
      </c>
      <c r="K88" s="32"/>
      <c r="L88" s="32"/>
      <c r="M88" s="32"/>
      <c r="N88" s="32"/>
      <c r="O88" s="32"/>
      <c r="P88" s="32"/>
      <c r="Q88" s="32"/>
      <c r="R88" s="32"/>
    </row>
    <row r="89" spans="1:18" s="4" customFormat="1" ht="15.75" customHeight="1">
      <c r="A89" s="37">
        <v>28</v>
      </c>
      <c r="B89" s="12" t="s">
        <v>63</v>
      </c>
      <c r="C89" s="20" t="s">
        <v>77</v>
      </c>
      <c r="D89" s="59">
        <v>2005</v>
      </c>
      <c r="E89" s="37" t="s">
        <v>122</v>
      </c>
      <c r="F89" s="157" t="s">
        <v>60</v>
      </c>
      <c r="G89" s="66">
        <v>9.3000000000000007</v>
      </c>
      <c r="H89" s="66">
        <v>7.55</v>
      </c>
      <c r="I89" s="66">
        <f t="shared" si="1"/>
        <v>16.850000000000001</v>
      </c>
      <c r="J89" s="36">
        <v>26</v>
      </c>
      <c r="K89" s="32"/>
      <c r="L89" s="32"/>
      <c r="M89" s="32"/>
      <c r="N89" s="32"/>
      <c r="O89" s="32"/>
      <c r="P89" s="32"/>
      <c r="Q89" s="32"/>
      <c r="R89" s="32"/>
    </row>
    <row r="90" spans="1:18" s="4" customFormat="1" ht="15.75" customHeight="1">
      <c r="A90" s="37">
        <v>29</v>
      </c>
      <c r="B90" s="12" t="s">
        <v>554</v>
      </c>
      <c r="C90" s="20" t="s">
        <v>547</v>
      </c>
      <c r="D90" s="59">
        <v>2005</v>
      </c>
      <c r="E90" s="37" t="s">
        <v>119</v>
      </c>
      <c r="F90" s="137" t="s">
        <v>546</v>
      </c>
      <c r="G90" s="66">
        <v>8.15</v>
      </c>
      <c r="H90" s="66">
        <v>8.6</v>
      </c>
      <c r="I90" s="66">
        <f t="shared" si="1"/>
        <v>16.75</v>
      </c>
      <c r="J90" s="36">
        <v>27</v>
      </c>
      <c r="K90" s="32"/>
      <c r="L90" s="32"/>
      <c r="M90" s="32"/>
      <c r="N90" s="32"/>
      <c r="O90" s="32"/>
      <c r="P90" s="32"/>
      <c r="Q90" s="32"/>
      <c r="R90" s="32"/>
    </row>
    <row r="91" spans="1:18" s="4" customFormat="1" ht="15.75" customHeight="1">
      <c r="A91" s="37">
        <v>30</v>
      </c>
      <c r="B91" s="12" t="s">
        <v>227</v>
      </c>
      <c r="C91" s="20" t="s">
        <v>231</v>
      </c>
      <c r="D91" s="59">
        <v>2005</v>
      </c>
      <c r="E91" s="37" t="s">
        <v>119</v>
      </c>
      <c r="F91" s="137" t="s">
        <v>223</v>
      </c>
      <c r="G91" s="66">
        <v>9.65</v>
      </c>
      <c r="H91" s="66">
        <v>7</v>
      </c>
      <c r="I91" s="66">
        <f t="shared" si="1"/>
        <v>16.649999999999999</v>
      </c>
      <c r="J91" s="36">
        <v>28</v>
      </c>
      <c r="K91" s="32"/>
      <c r="L91" s="32"/>
      <c r="M91" s="32"/>
      <c r="N91" s="32"/>
      <c r="O91" s="32"/>
      <c r="P91" s="32"/>
      <c r="Q91" s="32"/>
      <c r="R91" s="32"/>
    </row>
    <row r="92" spans="1:18" s="4" customFormat="1" ht="15.75" customHeight="1">
      <c r="A92" s="37">
        <v>31</v>
      </c>
      <c r="B92" s="12" t="s">
        <v>202</v>
      </c>
      <c r="C92" s="20" t="s">
        <v>205</v>
      </c>
      <c r="D92" s="59">
        <v>2005</v>
      </c>
      <c r="E92" s="37" t="s">
        <v>26</v>
      </c>
      <c r="F92" s="137" t="s">
        <v>197</v>
      </c>
      <c r="G92" s="66">
        <v>8.75</v>
      </c>
      <c r="H92" s="66">
        <v>7.45</v>
      </c>
      <c r="I92" s="66">
        <f t="shared" si="1"/>
        <v>16.2</v>
      </c>
      <c r="J92" s="36">
        <v>29</v>
      </c>
      <c r="K92" s="32"/>
      <c r="L92" s="32"/>
      <c r="M92" s="32"/>
      <c r="N92" s="32"/>
      <c r="O92" s="32"/>
      <c r="P92" s="32"/>
      <c r="Q92" s="32"/>
      <c r="R92" s="32"/>
    </row>
    <row r="93" spans="1:18" s="4" customFormat="1" ht="15.75" customHeight="1">
      <c r="A93" s="37">
        <v>32</v>
      </c>
      <c r="B93" s="38" t="s">
        <v>258</v>
      </c>
      <c r="C93" s="37" t="s">
        <v>250</v>
      </c>
      <c r="D93" s="59">
        <v>2005</v>
      </c>
      <c r="E93" s="36" t="s">
        <v>381</v>
      </c>
      <c r="F93" s="136"/>
      <c r="G93" s="66">
        <v>7.7</v>
      </c>
      <c r="H93" s="66">
        <v>7.05</v>
      </c>
      <c r="I93" s="66">
        <f t="shared" si="1"/>
        <v>14.75</v>
      </c>
      <c r="J93" s="36">
        <v>30</v>
      </c>
      <c r="K93" s="32"/>
      <c r="L93" s="32"/>
      <c r="M93" s="32"/>
      <c r="N93" s="32"/>
      <c r="O93" s="32"/>
      <c r="P93" s="32"/>
      <c r="Q93" s="32"/>
      <c r="R93" s="32"/>
    </row>
    <row r="94" spans="1:18" s="4" customFormat="1" ht="15.75" customHeight="1">
      <c r="A94" s="37">
        <v>33</v>
      </c>
      <c r="B94" s="38" t="s">
        <v>160</v>
      </c>
      <c r="C94" s="37" t="s">
        <v>158</v>
      </c>
      <c r="D94" s="59">
        <v>2005</v>
      </c>
      <c r="E94" s="36" t="s">
        <v>381</v>
      </c>
      <c r="F94" s="136" t="s">
        <v>159</v>
      </c>
      <c r="G94" s="66">
        <v>6.7</v>
      </c>
      <c r="H94" s="66">
        <v>6</v>
      </c>
      <c r="I94" s="66">
        <f t="shared" si="1"/>
        <v>12.7</v>
      </c>
      <c r="J94" s="36">
        <v>31</v>
      </c>
      <c r="K94" s="32"/>
      <c r="L94" s="32"/>
      <c r="M94" s="32"/>
      <c r="N94" s="32"/>
      <c r="O94" s="32"/>
      <c r="P94" s="32"/>
      <c r="Q94" s="32"/>
      <c r="R94" s="32"/>
    </row>
    <row r="95" spans="1:18">
      <c r="A95" s="126"/>
      <c r="B95" s="143"/>
      <c r="C95" s="126"/>
      <c r="D95" s="126"/>
      <c r="E95" s="166"/>
      <c r="F95" s="193"/>
      <c r="G95" s="68"/>
      <c r="H95" s="68"/>
      <c r="I95" s="68"/>
      <c r="J95" s="166"/>
      <c r="K95" s="99"/>
    </row>
    <row r="96" spans="1:18">
      <c r="A96" s="182"/>
      <c r="B96" s="3" t="s">
        <v>622</v>
      </c>
      <c r="D96" s="122" t="s">
        <v>624</v>
      </c>
      <c r="F96" s="3" t="s">
        <v>620</v>
      </c>
      <c r="G96" s="191" t="s">
        <v>696</v>
      </c>
      <c r="H96" s="3" t="s">
        <v>698</v>
      </c>
      <c r="I96" s="99"/>
      <c r="J96" s="99"/>
      <c r="K96" s="99"/>
    </row>
    <row r="97" spans="1:11">
      <c r="A97" s="182"/>
      <c r="B97" s="3"/>
      <c r="D97" s="123"/>
      <c r="F97" s="3"/>
      <c r="G97" s="123"/>
      <c r="H97" s="3"/>
      <c r="I97" s="99"/>
      <c r="J97" s="99"/>
      <c r="K97" s="99"/>
    </row>
    <row r="98" spans="1:11">
      <c r="A98" s="182"/>
      <c r="B98" s="3"/>
      <c r="D98" s="123"/>
      <c r="F98" s="3"/>
      <c r="G98" s="123"/>
      <c r="H98" s="3"/>
      <c r="I98" s="99"/>
      <c r="J98" s="99"/>
      <c r="K98" s="99"/>
    </row>
    <row r="99" spans="1:11">
      <c r="A99" s="182"/>
      <c r="B99" s="3" t="s">
        <v>623</v>
      </c>
      <c r="D99" s="122" t="s">
        <v>625</v>
      </c>
      <c r="F99" s="3" t="s">
        <v>620</v>
      </c>
      <c r="G99" s="191" t="s">
        <v>697</v>
      </c>
      <c r="H99" s="3" t="s">
        <v>698</v>
      </c>
      <c r="I99" s="99"/>
      <c r="J99" s="99"/>
      <c r="K99" s="99"/>
    </row>
    <row r="100" spans="1:11">
      <c r="G100" s="182"/>
      <c r="H100" s="182"/>
      <c r="I100" s="182"/>
      <c r="J100" s="182"/>
    </row>
    <row r="108" spans="1:11">
      <c r="A108" s="182"/>
      <c r="B108" s="182"/>
      <c r="C108" s="182"/>
      <c r="D108" s="182"/>
      <c r="E108" s="182"/>
      <c r="F108" s="190"/>
      <c r="G108" s="182"/>
      <c r="H108" s="182"/>
      <c r="I108" s="182"/>
      <c r="J108" s="182"/>
    </row>
    <row r="124" spans="1:10">
      <c r="A124" s="182"/>
      <c r="B124" s="182"/>
      <c r="C124" s="182"/>
      <c r="D124" s="182"/>
      <c r="E124" s="182"/>
      <c r="F124" s="190"/>
      <c r="G124" s="182"/>
      <c r="H124" s="182"/>
      <c r="I124" s="182"/>
      <c r="J124" s="182"/>
    </row>
    <row r="132" spans="1:10">
      <c r="A132" s="182"/>
      <c r="B132" s="182"/>
      <c r="C132" s="182"/>
      <c r="D132" s="182"/>
      <c r="E132" s="182"/>
      <c r="F132" s="190"/>
      <c r="G132" s="182"/>
      <c r="H132" s="182"/>
      <c r="I132" s="182"/>
      <c r="J132" s="182"/>
    </row>
    <row r="141" spans="1:10">
      <c r="A141" s="182"/>
      <c r="B141" s="182"/>
      <c r="C141" s="182"/>
      <c r="D141" s="182"/>
      <c r="E141" s="182"/>
      <c r="F141" s="190"/>
      <c r="G141" s="182"/>
      <c r="H141" s="182"/>
      <c r="I141" s="182"/>
      <c r="J141" s="182"/>
    </row>
    <row r="148" spans="1:10">
      <c r="A148" s="182"/>
      <c r="B148" s="182"/>
      <c r="C148" s="182"/>
      <c r="D148" s="182"/>
      <c r="E148" s="182"/>
      <c r="F148" s="190"/>
      <c r="G148" s="182"/>
      <c r="H148" s="182"/>
      <c r="I148" s="182"/>
      <c r="J148" s="182"/>
    </row>
    <row r="157" spans="1:10">
      <c r="A157" s="182"/>
      <c r="B157" s="182"/>
      <c r="C157" s="182"/>
      <c r="D157" s="182"/>
      <c r="E157" s="182"/>
      <c r="F157" s="190"/>
      <c r="G157" s="182"/>
      <c r="H157" s="182"/>
      <c r="I157" s="182"/>
      <c r="J157" s="182"/>
    </row>
    <row r="173" spans="1:10">
      <c r="A173" s="182"/>
      <c r="B173" s="182"/>
      <c r="C173" s="182"/>
      <c r="D173" s="182"/>
      <c r="E173" s="182"/>
      <c r="F173" s="190"/>
      <c r="G173" s="182"/>
      <c r="H173" s="182"/>
      <c r="I173" s="182"/>
      <c r="J173" s="182"/>
    </row>
    <row r="181" spans="1:10">
      <c r="A181" s="182"/>
      <c r="B181" s="182"/>
      <c r="C181" s="182"/>
      <c r="D181" s="182"/>
      <c r="E181" s="182"/>
      <c r="F181" s="190"/>
      <c r="G181" s="182"/>
      <c r="H181" s="182"/>
      <c r="I181" s="182"/>
      <c r="J181" s="182"/>
    </row>
    <row r="206" spans="1:10">
      <c r="A206" s="182"/>
      <c r="B206" s="182"/>
      <c r="C206" s="182"/>
      <c r="D206" s="182"/>
      <c r="E206" s="182"/>
      <c r="F206" s="190"/>
      <c r="G206" s="182"/>
      <c r="H206" s="182"/>
      <c r="I206" s="182"/>
      <c r="J206" s="182"/>
    </row>
    <row r="214" spans="1:10">
      <c r="A214" s="182"/>
      <c r="B214" s="182"/>
      <c r="C214" s="182"/>
      <c r="D214" s="182"/>
      <c r="E214" s="182"/>
      <c r="F214" s="190"/>
      <c r="G214" s="182"/>
      <c r="H214" s="182"/>
      <c r="I214" s="182"/>
      <c r="J214" s="182"/>
    </row>
    <row r="222" spans="1:10">
      <c r="A222" s="182"/>
      <c r="B222" s="182"/>
      <c r="C222" s="182"/>
      <c r="D222" s="182"/>
      <c r="E222" s="182"/>
      <c r="F222" s="190"/>
      <c r="G222" s="182"/>
      <c r="H222" s="182"/>
      <c r="I222" s="182"/>
      <c r="J222" s="182"/>
    </row>
    <row r="230" spans="1:10">
      <c r="A230" s="182"/>
      <c r="B230" s="182"/>
      <c r="C230" s="182"/>
      <c r="D230" s="182"/>
      <c r="E230" s="182"/>
      <c r="F230" s="190"/>
      <c r="G230" s="182"/>
      <c r="H230" s="182"/>
      <c r="I230" s="182"/>
      <c r="J230" s="182"/>
    </row>
    <row r="247" spans="1:10">
      <c r="A247" s="182"/>
      <c r="B247" s="182"/>
      <c r="C247" s="182"/>
      <c r="D247" s="182"/>
      <c r="E247" s="182"/>
      <c r="F247" s="190"/>
      <c r="G247" s="182"/>
      <c r="H247" s="182"/>
      <c r="I247" s="182"/>
      <c r="J247" s="182"/>
    </row>
    <row r="263" spans="1:10">
      <c r="A263" s="182"/>
      <c r="B263" s="182"/>
      <c r="C263" s="182"/>
      <c r="D263" s="182"/>
      <c r="E263" s="182"/>
      <c r="F263" s="190"/>
      <c r="G263" s="182"/>
      <c r="H263" s="182"/>
      <c r="I263" s="182"/>
      <c r="J263" s="182"/>
    </row>
    <row r="271" spans="1:10">
      <c r="A271" s="182"/>
      <c r="B271" s="182"/>
      <c r="C271" s="182"/>
      <c r="D271" s="182"/>
      <c r="E271" s="182"/>
      <c r="F271" s="190"/>
      <c r="G271" s="182"/>
      <c r="H271" s="182"/>
      <c r="I271" s="182"/>
      <c r="J271" s="182"/>
    </row>
    <row r="279" spans="1:10">
      <c r="A279" s="182"/>
      <c r="B279" s="182"/>
      <c r="C279" s="182"/>
      <c r="D279" s="182"/>
      <c r="E279" s="182"/>
      <c r="F279" s="190"/>
      <c r="G279" s="182"/>
      <c r="H279" s="182"/>
      <c r="I279" s="182"/>
      <c r="J279" s="182"/>
    </row>
    <row r="295" spans="1:10">
      <c r="A295" s="182"/>
      <c r="B295" s="182"/>
      <c r="C295" s="182"/>
      <c r="D295" s="182"/>
      <c r="E295" s="182"/>
      <c r="F295" s="190"/>
      <c r="G295" s="182"/>
      <c r="H295" s="182"/>
      <c r="I295" s="182"/>
      <c r="J295" s="182"/>
    </row>
    <row r="304" spans="1:10">
      <c r="A304" s="182"/>
      <c r="B304" s="182"/>
      <c r="C304" s="182"/>
      <c r="D304" s="182"/>
      <c r="E304" s="182"/>
      <c r="F304" s="190"/>
      <c r="G304" s="182"/>
      <c r="H304" s="182"/>
      <c r="I304" s="182"/>
      <c r="J304" s="182"/>
    </row>
    <row r="320" spans="1:10">
      <c r="A320" s="182"/>
      <c r="B320" s="182"/>
      <c r="C320" s="182"/>
      <c r="D320" s="182"/>
      <c r="E320" s="182"/>
      <c r="F320" s="190"/>
      <c r="G320" s="182"/>
      <c r="H320" s="182"/>
      <c r="I320" s="182"/>
      <c r="J320" s="182"/>
    </row>
    <row r="328" spans="1:10">
      <c r="A328" s="182"/>
      <c r="B328" s="182"/>
      <c r="C328" s="182"/>
      <c r="D328" s="182"/>
      <c r="E328" s="182"/>
      <c r="F328" s="190"/>
      <c r="G328" s="182"/>
      <c r="H328" s="182"/>
      <c r="I328" s="182"/>
      <c r="J328" s="182"/>
    </row>
    <row r="344" spans="1:10">
      <c r="A344" s="182"/>
      <c r="B344" s="182"/>
      <c r="C344" s="182"/>
      <c r="D344" s="182"/>
      <c r="E344" s="182"/>
      <c r="F344" s="190"/>
      <c r="G344" s="182"/>
      <c r="H344" s="182"/>
      <c r="I344" s="182"/>
      <c r="J344" s="182"/>
    </row>
    <row r="352" spans="1:10">
      <c r="A352" s="182"/>
      <c r="B352" s="182"/>
      <c r="C352" s="182"/>
      <c r="D352" s="182"/>
      <c r="E352" s="182"/>
      <c r="F352" s="190"/>
      <c r="G352" s="182"/>
      <c r="H352" s="182"/>
      <c r="I352" s="182"/>
      <c r="J352" s="182"/>
    </row>
  </sheetData>
  <sortState ref="B62:I94">
    <sortCondition descending="1" ref="I62:I94"/>
  </sortState>
  <mergeCells count="14">
    <mergeCell ref="J68:J69"/>
    <mergeCell ref="J80:J81"/>
    <mergeCell ref="B55:I55"/>
    <mergeCell ref="B56:J56"/>
    <mergeCell ref="B57:J57"/>
    <mergeCell ref="B4:I4"/>
    <mergeCell ref="B5:I5"/>
    <mergeCell ref="B53:J53"/>
    <mergeCell ref="B54:J54"/>
    <mergeCell ref="B1:I1"/>
    <mergeCell ref="B2:I2"/>
    <mergeCell ref="B3:I3"/>
    <mergeCell ref="I14:I15"/>
    <mergeCell ref="I18:I19"/>
  </mergeCells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0"/>
  <sheetViews>
    <sheetView zoomScale="55" zoomScaleNormal="55" workbookViewId="0">
      <selection activeCell="K2" sqref="K2"/>
    </sheetView>
  </sheetViews>
  <sheetFormatPr defaultRowHeight="15.75"/>
  <cols>
    <col min="1" max="1" width="4" style="3" customWidth="1"/>
    <col min="2" max="2" width="23.28515625" style="11" customWidth="1"/>
    <col min="3" max="3" width="41.28515625" style="3" customWidth="1"/>
    <col min="4" max="4" width="11.7109375" style="3" hidden="1" customWidth="1"/>
    <col min="5" max="5" width="7" style="5" hidden="1" customWidth="1"/>
    <col min="6" max="6" width="21.7109375" style="131" hidden="1" customWidth="1"/>
    <col min="7" max="8" width="8.28515625" style="64" customWidth="1"/>
    <col min="9" max="9" width="8.42578125" style="64" customWidth="1"/>
    <col min="10" max="10" width="7" style="64" customWidth="1"/>
    <col min="11" max="16384" width="9.140625" style="32"/>
  </cols>
  <sheetData>
    <row r="1" spans="1:18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244"/>
      <c r="K1" s="181"/>
    </row>
    <row r="2" spans="1:18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244"/>
      <c r="K2" s="181"/>
    </row>
    <row r="3" spans="1:18" ht="13.5" customHeight="1">
      <c r="A3" s="99"/>
      <c r="B3" s="244"/>
      <c r="C3" s="244"/>
      <c r="D3" s="244"/>
      <c r="E3" s="244"/>
      <c r="F3" s="244"/>
      <c r="G3" s="244"/>
      <c r="H3" s="244"/>
      <c r="I3" s="244"/>
      <c r="J3" s="162"/>
      <c r="K3" s="181"/>
    </row>
    <row r="4" spans="1:18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245"/>
      <c r="K4" s="181"/>
    </row>
    <row r="5" spans="1:18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245"/>
      <c r="K5" s="181"/>
    </row>
    <row r="6" spans="1:18">
      <c r="A6" s="99"/>
      <c r="B6" s="3" t="s">
        <v>692</v>
      </c>
      <c r="I6" s="99"/>
      <c r="J6" s="175" t="s">
        <v>620</v>
      </c>
      <c r="K6" s="181"/>
    </row>
    <row r="7" spans="1:18" s="176" customFormat="1">
      <c r="A7" s="209"/>
      <c r="B7" s="210" t="s">
        <v>469</v>
      </c>
      <c r="C7" s="211"/>
      <c r="D7" s="212"/>
      <c r="E7" s="212"/>
      <c r="F7" s="213"/>
      <c r="G7" s="214"/>
      <c r="H7" s="214"/>
      <c r="I7" s="215"/>
      <c r="J7" s="208"/>
    </row>
    <row r="8" spans="1:18" s="176" customFormat="1">
      <c r="A8" s="209"/>
      <c r="B8" s="210" t="s">
        <v>713</v>
      </c>
      <c r="C8" s="211"/>
      <c r="D8" s="212"/>
      <c r="E8" s="212"/>
      <c r="F8" s="213"/>
      <c r="G8" s="214"/>
      <c r="H8" s="214"/>
      <c r="I8" s="215"/>
      <c r="J8" s="208"/>
      <c r="K8" s="180"/>
    </row>
    <row r="9" spans="1:18" ht="31.5">
      <c r="A9" s="2" t="s">
        <v>0</v>
      </c>
      <c r="B9" s="183" t="s">
        <v>605</v>
      </c>
      <c r="C9" s="37" t="s">
        <v>606</v>
      </c>
      <c r="D9" s="184" t="s">
        <v>1</v>
      </c>
      <c r="E9" s="2" t="s">
        <v>607</v>
      </c>
      <c r="F9" s="51"/>
      <c r="G9" s="66" t="s">
        <v>609</v>
      </c>
      <c r="H9" s="66" t="s">
        <v>617</v>
      </c>
      <c r="I9" s="66" t="s">
        <v>608</v>
      </c>
      <c r="J9" s="36" t="s">
        <v>610</v>
      </c>
      <c r="K9" s="64"/>
    </row>
    <row r="10" spans="1:18" s="4" customFormat="1" ht="15.75" customHeight="1">
      <c r="A10" s="37">
        <v>1</v>
      </c>
      <c r="B10" s="12" t="s">
        <v>370</v>
      </c>
      <c r="C10" s="20" t="s">
        <v>391</v>
      </c>
      <c r="D10" s="59">
        <v>2004</v>
      </c>
      <c r="E10" s="37" t="s">
        <v>122</v>
      </c>
      <c r="F10" s="127" t="s">
        <v>363</v>
      </c>
      <c r="G10" s="66">
        <v>13.4</v>
      </c>
      <c r="H10" s="66">
        <v>14.1</v>
      </c>
      <c r="I10" s="66">
        <f>G10+H10</f>
        <v>27.5</v>
      </c>
      <c r="J10" s="36">
        <v>1</v>
      </c>
      <c r="L10" s="32"/>
      <c r="M10" s="32"/>
      <c r="N10" s="32"/>
      <c r="O10" s="32"/>
      <c r="P10" s="32"/>
      <c r="Q10" s="32"/>
      <c r="R10" s="32"/>
    </row>
    <row r="11" spans="1:18" s="4" customFormat="1" ht="15.75" customHeight="1">
      <c r="A11" s="37">
        <v>2</v>
      </c>
      <c r="B11" s="12" t="s">
        <v>295</v>
      </c>
      <c r="C11" s="20" t="s">
        <v>283</v>
      </c>
      <c r="D11" s="59">
        <v>2004</v>
      </c>
      <c r="E11" s="37" t="s">
        <v>122</v>
      </c>
      <c r="F11" s="127" t="s">
        <v>284</v>
      </c>
      <c r="G11" s="66">
        <v>11.9</v>
      </c>
      <c r="H11" s="66">
        <v>13.6</v>
      </c>
      <c r="I11" s="66">
        <f t="shared" ref="I11:I38" si="0">G11+H11</f>
        <v>25.5</v>
      </c>
      <c r="J11" s="36">
        <v>2</v>
      </c>
    </row>
    <row r="12" spans="1:18" s="4" customFormat="1" ht="15.75" customHeight="1">
      <c r="A12" s="37">
        <v>3</v>
      </c>
      <c r="B12" s="12" t="s">
        <v>444</v>
      </c>
      <c r="C12" s="20" t="s">
        <v>77</v>
      </c>
      <c r="D12" s="59">
        <v>2004</v>
      </c>
      <c r="E12" s="37" t="s">
        <v>122</v>
      </c>
      <c r="F12" s="127" t="s">
        <v>480</v>
      </c>
      <c r="G12" s="66">
        <v>12.65</v>
      </c>
      <c r="H12" s="66">
        <v>11.75</v>
      </c>
      <c r="I12" s="66">
        <f t="shared" si="0"/>
        <v>24.4</v>
      </c>
      <c r="J12" s="36">
        <v>3</v>
      </c>
    </row>
    <row r="13" spans="1:18" s="4" customFormat="1" ht="15.75" customHeight="1">
      <c r="A13" s="37">
        <v>4</v>
      </c>
      <c r="B13" s="12" t="s">
        <v>221</v>
      </c>
      <c r="C13" s="20" t="s">
        <v>125</v>
      </c>
      <c r="D13" s="59">
        <v>2004</v>
      </c>
      <c r="E13" s="37" t="s">
        <v>122</v>
      </c>
      <c r="F13" s="127" t="s">
        <v>210</v>
      </c>
      <c r="G13" s="66">
        <v>10.65</v>
      </c>
      <c r="H13" s="66">
        <v>11.65</v>
      </c>
      <c r="I13" s="66">
        <f t="shared" si="0"/>
        <v>22.3</v>
      </c>
      <c r="J13" s="36">
        <v>4</v>
      </c>
    </row>
    <row r="14" spans="1:18" s="4" customFormat="1" ht="15.75" customHeight="1">
      <c r="A14" s="37">
        <v>5</v>
      </c>
      <c r="B14" s="38" t="s">
        <v>242</v>
      </c>
      <c r="C14" s="20" t="s">
        <v>389</v>
      </c>
      <c r="D14" s="59">
        <v>2004</v>
      </c>
      <c r="E14" s="36" t="s">
        <v>481</v>
      </c>
      <c r="F14" s="128" t="s">
        <v>248</v>
      </c>
      <c r="G14" s="66">
        <v>10.5</v>
      </c>
      <c r="H14" s="66">
        <v>11.6</v>
      </c>
      <c r="I14" s="66">
        <f t="shared" si="0"/>
        <v>22.1</v>
      </c>
      <c r="J14" s="36">
        <v>5</v>
      </c>
    </row>
    <row r="15" spans="1:18" s="4" customFormat="1" ht="15.75" customHeight="1">
      <c r="A15" s="37">
        <v>6</v>
      </c>
      <c r="B15" s="12" t="s">
        <v>254</v>
      </c>
      <c r="C15" s="20" t="s">
        <v>250</v>
      </c>
      <c r="D15" s="59">
        <v>2004</v>
      </c>
      <c r="E15" s="37" t="s">
        <v>122</v>
      </c>
      <c r="F15" s="127"/>
      <c r="G15" s="66">
        <v>11.15</v>
      </c>
      <c r="H15" s="66">
        <v>10.8</v>
      </c>
      <c r="I15" s="66">
        <f t="shared" si="0"/>
        <v>21.950000000000003</v>
      </c>
      <c r="J15" s="36">
        <v>6</v>
      </c>
    </row>
    <row r="16" spans="1:18" s="4" customFormat="1" ht="15.75" customHeight="1">
      <c r="A16" s="37">
        <v>7</v>
      </c>
      <c r="B16" s="38" t="s">
        <v>97</v>
      </c>
      <c r="C16" s="37" t="s">
        <v>93</v>
      </c>
      <c r="D16" s="59">
        <v>2004</v>
      </c>
      <c r="E16" s="36" t="s">
        <v>122</v>
      </c>
      <c r="F16" s="128" t="s">
        <v>98</v>
      </c>
      <c r="G16" s="66">
        <v>10.35</v>
      </c>
      <c r="H16" s="66">
        <v>11.45</v>
      </c>
      <c r="I16" s="66">
        <f t="shared" si="0"/>
        <v>21.799999999999997</v>
      </c>
      <c r="J16" s="36">
        <v>7</v>
      </c>
    </row>
    <row r="17" spans="1:18" s="4" customFormat="1" ht="15.75" customHeight="1">
      <c r="A17" s="37">
        <v>8</v>
      </c>
      <c r="B17" s="12" t="s">
        <v>252</v>
      </c>
      <c r="C17" s="20" t="s">
        <v>250</v>
      </c>
      <c r="D17" s="59">
        <v>2004</v>
      </c>
      <c r="E17" s="37" t="s">
        <v>122</v>
      </c>
      <c r="F17" s="127"/>
      <c r="G17" s="66">
        <v>10.35</v>
      </c>
      <c r="H17" s="66">
        <v>10.8</v>
      </c>
      <c r="I17" s="66">
        <f t="shared" si="0"/>
        <v>21.15</v>
      </c>
      <c r="J17" s="36">
        <v>8</v>
      </c>
    </row>
    <row r="18" spans="1:18" s="4" customFormat="1" ht="15.75" customHeight="1">
      <c r="A18" s="37">
        <v>9</v>
      </c>
      <c r="B18" s="12" t="s">
        <v>31</v>
      </c>
      <c r="C18" s="20" t="s">
        <v>28</v>
      </c>
      <c r="D18" s="59">
        <v>2004</v>
      </c>
      <c r="E18" s="37" t="s">
        <v>122</v>
      </c>
      <c r="F18" s="127" t="s">
        <v>29</v>
      </c>
      <c r="G18" s="66">
        <v>11.2</v>
      </c>
      <c r="H18" s="66">
        <v>9.75</v>
      </c>
      <c r="I18" s="66">
        <f t="shared" si="0"/>
        <v>20.95</v>
      </c>
      <c r="J18" s="36">
        <v>9</v>
      </c>
    </row>
    <row r="19" spans="1:18" s="4" customFormat="1" ht="15.75" customHeight="1">
      <c r="A19" s="37">
        <v>10</v>
      </c>
      <c r="B19" s="12" t="s">
        <v>255</v>
      </c>
      <c r="C19" s="20" t="s">
        <v>250</v>
      </c>
      <c r="D19" s="59">
        <v>2004</v>
      </c>
      <c r="E19" s="37" t="s">
        <v>122</v>
      </c>
      <c r="F19" s="127"/>
      <c r="G19" s="66">
        <v>10.25</v>
      </c>
      <c r="H19" s="66">
        <v>10.4</v>
      </c>
      <c r="I19" s="66">
        <f t="shared" si="0"/>
        <v>20.65</v>
      </c>
      <c r="J19" s="36">
        <v>10</v>
      </c>
    </row>
    <row r="20" spans="1:18" s="4" customFormat="1" ht="15.75" customHeight="1">
      <c r="A20" s="37">
        <v>11</v>
      </c>
      <c r="B20" s="12" t="s">
        <v>226</v>
      </c>
      <c r="C20" s="20" t="s">
        <v>231</v>
      </c>
      <c r="D20" s="59">
        <v>2004</v>
      </c>
      <c r="E20" s="37" t="s">
        <v>486</v>
      </c>
      <c r="F20" s="127" t="s">
        <v>223</v>
      </c>
      <c r="G20" s="66">
        <v>9.6999999999999993</v>
      </c>
      <c r="H20" s="66">
        <v>10.8</v>
      </c>
      <c r="I20" s="66">
        <f t="shared" si="0"/>
        <v>20.5</v>
      </c>
      <c r="J20" s="36">
        <v>11</v>
      </c>
    </row>
    <row r="21" spans="1:18" s="4" customFormat="1" ht="15.75" customHeight="1">
      <c r="A21" s="37">
        <v>12</v>
      </c>
      <c r="B21" s="38" t="s">
        <v>32</v>
      </c>
      <c r="C21" s="37" t="s">
        <v>28</v>
      </c>
      <c r="D21" s="59">
        <v>2004</v>
      </c>
      <c r="E21" s="36" t="s">
        <v>122</v>
      </c>
      <c r="F21" s="128" t="s">
        <v>29</v>
      </c>
      <c r="G21" s="66">
        <v>9.4</v>
      </c>
      <c r="H21" s="66">
        <v>11</v>
      </c>
      <c r="I21" s="66">
        <f t="shared" si="0"/>
        <v>20.399999999999999</v>
      </c>
      <c r="J21" s="250">
        <v>12</v>
      </c>
    </row>
    <row r="22" spans="1:18" s="4" customFormat="1" ht="15.75" customHeight="1">
      <c r="A22" s="37">
        <v>13</v>
      </c>
      <c r="B22" s="12" t="s">
        <v>253</v>
      </c>
      <c r="C22" s="20" t="s">
        <v>250</v>
      </c>
      <c r="D22" s="59">
        <v>2004</v>
      </c>
      <c r="E22" s="37" t="s">
        <v>122</v>
      </c>
      <c r="F22" s="127"/>
      <c r="G22" s="66">
        <v>9.9</v>
      </c>
      <c r="H22" s="66">
        <v>10.5</v>
      </c>
      <c r="I22" s="66">
        <f t="shared" si="0"/>
        <v>20.399999999999999</v>
      </c>
      <c r="J22" s="251"/>
    </row>
    <row r="23" spans="1:18" s="4" customFormat="1" ht="15.75" customHeight="1">
      <c r="A23" s="37">
        <v>14</v>
      </c>
      <c r="B23" s="10" t="s">
        <v>515</v>
      </c>
      <c r="C23" s="20" t="s">
        <v>391</v>
      </c>
      <c r="D23" s="59">
        <v>2004</v>
      </c>
      <c r="E23" s="2"/>
      <c r="F23" s="127"/>
      <c r="G23" s="66">
        <v>10</v>
      </c>
      <c r="H23" s="66">
        <v>10.199999999999999</v>
      </c>
      <c r="I23" s="66">
        <f t="shared" si="0"/>
        <v>20.2</v>
      </c>
      <c r="J23" s="36">
        <v>13</v>
      </c>
    </row>
    <row r="24" spans="1:18" s="4" customFormat="1" ht="15.75" customHeight="1">
      <c r="A24" s="37">
        <v>15</v>
      </c>
      <c r="B24" s="10" t="s">
        <v>511</v>
      </c>
      <c r="C24" s="20" t="s">
        <v>391</v>
      </c>
      <c r="D24" s="59">
        <v>2004</v>
      </c>
      <c r="E24" s="2"/>
      <c r="F24" s="127"/>
      <c r="G24" s="66">
        <v>9.25</v>
      </c>
      <c r="H24" s="66">
        <v>10.7</v>
      </c>
      <c r="I24" s="66">
        <f t="shared" si="0"/>
        <v>19.95</v>
      </c>
      <c r="J24" s="36">
        <v>14</v>
      </c>
    </row>
    <row r="25" spans="1:18" s="4" customFormat="1" ht="15.75" customHeight="1">
      <c r="A25" s="37">
        <v>16</v>
      </c>
      <c r="B25" s="38" t="s">
        <v>589</v>
      </c>
      <c r="C25" s="20" t="s">
        <v>205</v>
      </c>
      <c r="D25" s="59">
        <v>2004</v>
      </c>
      <c r="E25" s="36" t="s">
        <v>122</v>
      </c>
      <c r="F25" s="128"/>
      <c r="G25" s="66">
        <v>9.6</v>
      </c>
      <c r="H25" s="66">
        <v>10.1</v>
      </c>
      <c r="I25" s="66">
        <f t="shared" si="0"/>
        <v>19.7</v>
      </c>
      <c r="J25" s="36">
        <v>15</v>
      </c>
      <c r="K25" s="32"/>
    </row>
    <row r="26" spans="1:18" s="4" customFormat="1" ht="15.75" customHeight="1">
      <c r="A26" s="37">
        <v>17</v>
      </c>
      <c r="B26" s="12" t="s">
        <v>243</v>
      </c>
      <c r="C26" s="20" t="s">
        <v>389</v>
      </c>
      <c r="D26" s="59">
        <v>2004</v>
      </c>
      <c r="E26" s="37" t="s">
        <v>482</v>
      </c>
      <c r="F26" s="127" t="s">
        <v>248</v>
      </c>
      <c r="G26" s="66">
        <v>8.9</v>
      </c>
      <c r="H26" s="66">
        <v>10.45</v>
      </c>
      <c r="I26" s="66">
        <f t="shared" si="0"/>
        <v>19.350000000000001</v>
      </c>
      <c r="J26" s="36">
        <v>16</v>
      </c>
      <c r="K26" s="32"/>
      <c r="L26" s="32"/>
      <c r="M26" s="32"/>
      <c r="N26" s="32"/>
      <c r="O26" s="32"/>
      <c r="P26" s="32"/>
      <c r="Q26" s="32"/>
      <c r="R26" s="32"/>
    </row>
    <row r="27" spans="1:18" s="4" customFormat="1" ht="15.75" customHeight="1">
      <c r="A27" s="37">
        <v>18</v>
      </c>
      <c r="B27" s="12" t="s">
        <v>244</v>
      </c>
      <c r="C27" s="20" t="s">
        <v>389</v>
      </c>
      <c r="D27" s="59">
        <v>2004</v>
      </c>
      <c r="E27" s="37" t="s">
        <v>482</v>
      </c>
      <c r="F27" s="127" t="s">
        <v>248</v>
      </c>
      <c r="G27" s="66">
        <v>8.35</v>
      </c>
      <c r="H27" s="66">
        <v>9.85</v>
      </c>
      <c r="I27" s="66">
        <f t="shared" si="0"/>
        <v>18.2</v>
      </c>
      <c r="J27" s="36">
        <v>17</v>
      </c>
      <c r="K27" s="32"/>
      <c r="L27" s="32"/>
      <c r="M27" s="32"/>
      <c r="N27" s="32"/>
      <c r="O27" s="32"/>
      <c r="P27" s="32"/>
      <c r="Q27" s="32"/>
      <c r="R27" s="32"/>
    </row>
    <row r="28" spans="1:18" s="4" customFormat="1" ht="15.75" customHeight="1">
      <c r="A28" s="37">
        <v>19</v>
      </c>
      <c r="B28" s="12" t="s">
        <v>510</v>
      </c>
      <c r="C28" s="20" t="s">
        <v>391</v>
      </c>
      <c r="D28" s="59">
        <v>2004</v>
      </c>
      <c r="E28" s="37"/>
      <c r="F28" s="127"/>
      <c r="G28" s="66">
        <v>9.5</v>
      </c>
      <c r="H28" s="66">
        <v>8.3000000000000007</v>
      </c>
      <c r="I28" s="66">
        <f t="shared" si="0"/>
        <v>17.8</v>
      </c>
      <c r="J28" s="36">
        <v>18</v>
      </c>
      <c r="K28" s="32"/>
      <c r="L28" s="32"/>
      <c r="M28" s="32"/>
      <c r="N28" s="32"/>
      <c r="O28" s="32"/>
      <c r="P28" s="32"/>
      <c r="Q28" s="32"/>
      <c r="R28" s="32"/>
    </row>
    <row r="29" spans="1:18" s="4" customFormat="1" ht="15.75" customHeight="1">
      <c r="A29" s="37">
        <v>20</v>
      </c>
      <c r="B29" s="12" t="s">
        <v>59</v>
      </c>
      <c r="C29" s="20" t="s">
        <v>77</v>
      </c>
      <c r="D29" s="59">
        <v>2004</v>
      </c>
      <c r="E29" s="37" t="s">
        <v>122</v>
      </c>
      <c r="F29" s="127" t="s">
        <v>60</v>
      </c>
      <c r="G29" s="66">
        <v>9.75</v>
      </c>
      <c r="H29" s="66">
        <v>7.8</v>
      </c>
      <c r="I29" s="66">
        <f t="shared" si="0"/>
        <v>17.55</v>
      </c>
      <c r="J29" s="36">
        <v>19</v>
      </c>
      <c r="K29" s="32"/>
      <c r="L29" s="32"/>
      <c r="M29" s="32"/>
      <c r="N29" s="32"/>
      <c r="O29" s="32"/>
      <c r="P29" s="32"/>
      <c r="Q29" s="32"/>
      <c r="R29" s="32"/>
    </row>
    <row r="30" spans="1:18" s="4" customFormat="1" ht="15.75" customHeight="1">
      <c r="A30" s="37">
        <v>21</v>
      </c>
      <c r="B30" s="38" t="s">
        <v>340</v>
      </c>
      <c r="C30" s="20" t="s">
        <v>250</v>
      </c>
      <c r="D30" s="59">
        <v>2004</v>
      </c>
      <c r="E30" s="36" t="s">
        <v>122</v>
      </c>
      <c r="F30" s="128"/>
      <c r="G30" s="66">
        <v>9.1999999999999993</v>
      </c>
      <c r="H30" s="66">
        <v>8.15</v>
      </c>
      <c r="I30" s="66">
        <f t="shared" si="0"/>
        <v>17.350000000000001</v>
      </c>
      <c r="J30" s="36">
        <v>20</v>
      </c>
      <c r="K30" s="32"/>
      <c r="L30" s="32"/>
      <c r="M30" s="32"/>
      <c r="N30" s="32"/>
      <c r="O30" s="32"/>
      <c r="P30" s="32"/>
      <c r="Q30" s="32"/>
      <c r="R30" s="32"/>
    </row>
    <row r="31" spans="1:18" s="4" customFormat="1" ht="15.75" customHeight="1">
      <c r="A31" s="37">
        <v>22</v>
      </c>
      <c r="B31" s="12" t="s">
        <v>176</v>
      </c>
      <c r="C31" s="20" t="s">
        <v>718</v>
      </c>
      <c r="D31" s="59">
        <v>2004</v>
      </c>
      <c r="E31" s="37" t="s">
        <v>122</v>
      </c>
      <c r="F31" s="127" t="s">
        <v>177</v>
      </c>
      <c r="G31" s="66">
        <v>8.1</v>
      </c>
      <c r="H31" s="66">
        <v>9.1999999999999993</v>
      </c>
      <c r="I31" s="66">
        <f t="shared" si="0"/>
        <v>17.299999999999997</v>
      </c>
      <c r="J31" s="36">
        <v>21</v>
      </c>
      <c r="K31" s="32"/>
      <c r="L31" s="32"/>
      <c r="M31" s="32"/>
      <c r="N31" s="32"/>
      <c r="O31" s="32"/>
      <c r="P31" s="32"/>
      <c r="Q31" s="32"/>
      <c r="R31" s="32"/>
    </row>
    <row r="32" spans="1:18" s="4" customFormat="1" ht="15.75" customHeight="1">
      <c r="A32" s="37">
        <v>23</v>
      </c>
      <c r="B32" s="12" t="s">
        <v>201</v>
      </c>
      <c r="C32" s="20" t="s">
        <v>205</v>
      </c>
      <c r="D32" s="59">
        <v>2004</v>
      </c>
      <c r="E32" s="37" t="s">
        <v>486</v>
      </c>
      <c r="F32" s="127" t="s">
        <v>197</v>
      </c>
      <c r="G32" s="66">
        <v>8.8000000000000007</v>
      </c>
      <c r="H32" s="66">
        <v>8.3000000000000007</v>
      </c>
      <c r="I32" s="66">
        <f t="shared" si="0"/>
        <v>17.100000000000001</v>
      </c>
      <c r="J32" s="36">
        <v>22</v>
      </c>
      <c r="K32" s="32"/>
      <c r="L32" s="32"/>
      <c r="M32" s="32"/>
      <c r="N32" s="32"/>
      <c r="O32" s="32"/>
      <c r="P32" s="32"/>
      <c r="Q32" s="32"/>
      <c r="R32" s="32"/>
    </row>
    <row r="33" spans="1:18" s="4" customFormat="1" ht="15.75" customHeight="1">
      <c r="A33" s="37">
        <v>24</v>
      </c>
      <c r="B33" s="12" t="s">
        <v>61</v>
      </c>
      <c r="C33" s="20" t="s">
        <v>77</v>
      </c>
      <c r="D33" s="59">
        <v>2004</v>
      </c>
      <c r="E33" s="37" t="s">
        <v>122</v>
      </c>
      <c r="F33" s="127" t="s">
        <v>60</v>
      </c>
      <c r="G33" s="66">
        <v>8.35</v>
      </c>
      <c r="H33" s="66">
        <v>8.15</v>
      </c>
      <c r="I33" s="66">
        <f t="shared" si="0"/>
        <v>16.5</v>
      </c>
      <c r="J33" s="36">
        <v>23</v>
      </c>
      <c r="K33" s="32"/>
      <c r="L33" s="32"/>
      <c r="M33" s="32"/>
      <c r="N33" s="32"/>
      <c r="O33" s="32"/>
      <c r="P33" s="32"/>
      <c r="Q33" s="32"/>
      <c r="R33" s="32"/>
    </row>
    <row r="34" spans="1:18" s="4" customFormat="1" ht="15.75" customHeight="1">
      <c r="A34" s="37">
        <v>25</v>
      </c>
      <c r="B34" s="12" t="s">
        <v>157</v>
      </c>
      <c r="C34" s="20" t="s">
        <v>158</v>
      </c>
      <c r="D34" s="59">
        <v>2004</v>
      </c>
      <c r="E34" s="37" t="s">
        <v>122</v>
      </c>
      <c r="F34" s="127" t="s">
        <v>159</v>
      </c>
      <c r="G34" s="66">
        <v>8.4</v>
      </c>
      <c r="H34" s="66">
        <v>7.55</v>
      </c>
      <c r="I34" s="66">
        <f t="shared" si="0"/>
        <v>15.95</v>
      </c>
      <c r="J34" s="36">
        <v>24</v>
      </c>
      <c r="K34" s="32"/>
      <c r="L34" s="32"/>
      <c r="M34" s="32"/>
      <c r="N34" s="32"/>
      <c r="O34" s="32"/>
      <c r="P34" s="32"/>
      <c r="Q34" s="32"/>
      <c r="R34" s="32"/>
    </row>
    <row r="35" spans="1:18" s="4" customFormat="1" ht="15.75" customHeight="1">
      <c r="A35" s="37">
        <v>26</v>
      </c>
      <c r="B35" s="12" t="s">
        <v>516</v>
      </c>
      <c r="C35" s="20" t="s">
        <v>391</v>
      </c>
      <c r="D35" s="59">
        <v>2004</v>
      </c>
      <c r="E35" s="37"/>
      <c r="F35" s="127"/>
      <c r="G35" s="66">
        <v>7.75</v>
      </c>
      <c r="H35" s="66">
        <v>7.95</v>
      </c>
      <c r="I35" s="66">
        <f t="shared" si="0"/>
        <v>15.7</v>
      </c>
      <c r="J35" s="36">
        <v>25</v>
      </c>
      <c r="K35" s="32"/>
      <c r="L35" s="32"/>
      <c r="M35" s="32"/>
      <c r="N35" s="32"/>
      <c r="O35" s="32"/>
      <c r="P35" s="32"/>
      <c r="Q35" s="32"/>
      <c r="R35" s="32"/>
    </row>
    <row r="36" spans="1:18" s="4" customFormat="1" ht="15.75" customHeight="1">
      <c r="A36" s="37">
        <v>27</v>
      </c>
      <c r="B36" s="38" t="s">
        <v>357</v>
      </c>
      <c r="C36" s="37" t="s">
        <v>334</v>
      </c>
      <c r="D36" s="59">
        <v>2004</v>
      </c>
      <c r="E36" s="36" t="s">
        <v>122</v>
      </c>
      <c r="F36" s="128" t="s">
        <v>348</v>
      </c>
      <c r="G36" s="66">
        <v>7.35</v>
      </c>
      <c r="H36" s="66">
        <v>7.35</v>
      </c>
      <c r="I36" s="66">
        <f t="shared" si="0"/>
        <v>14.7</v>
      </c>
      <c r="J36" s="36">
        <v>26</v>
      </c>
      <c r="K36" s="32"/>
      <c r="L36" s="32"/>
      <c r="M36" s="32"/>
      <c r="N36" s="32"/>
      <c r="O36" s="32"/>
      <c r="P36" s="32"/>
      <c r="Q36" s="32"/>
      <c r="R36" s="32"/>
    </row>
    <row r="37" spans="1:18" s="4" customFormat="1" ht="15.75" customHeight="1">
      <c r="A37" s="37">
        <v>28</v>
      </c>
      <c r="B37" s="12" t="s">
        <v>161</v>
      </c>
      <c r="C37" s="20" t="s">
        <v>158</v>
      </c>
      <c r="D37" s="59">
        <v>2004</v>
      </c>
      <c r="E37" s="37" t="s">
        <v>122</v>
      </c>
      <c r="F37" s="127" t="s">
        <v>159</v>
      </c>
      <c r="G37" s="66">
        <v>7.1</v>
      </c>
      <c r="H37" s="66">
        <v>7.3</v>
      </c>
      <c r="I37" s="66">
        <f t="shared" si="0"/>
        <v>14.399999999999999</v>
      </c>
      <c r="J37" s="36">
        <v>27</v>
      </c>
      <c r="K37" s="32"/>
      <c r="L37" s="32"/>
      <c r="M37" s="32"/>
      <c r="N37" s="32"/>
      <c r="O37" s="32"/>
      <c r="P37" s="32"/>
      <c r="Q37" s="32"/>
      <c r="R37" s="32"/>
    </row>
    <row r="38" spans="1:18" s="4" customFormat="1" ht="15.75" customHeight="1">
      <c r="A38" s="37">
        <v>29</v>
      </c>
      <c r="B38" s="12" t="s">
        <v>358</v>
      </c>
      <c r="C38" s="20" t="s">
        <v>334</v>
      </c>
      <c r="D38" s="59">
        <v>2004</v>
      </c>
      <c r="E38" s="37" t="s">
        <v>122</v>
      </c>
      <c r="F38" s="127" t="s">
        <v>348</v>
      </c>
      <c r="G38" s="66">
        <v>7.05</v>
      </c>
      <c r="H38" s="66">
        <v>6.8</v>
      </c>
      <c r="I38" s="66">
        <f t="shared" si="0"/>
        <v>13.85</v>
      </c>
      <c r="J38" s="36">
        <v>28</v>
      </c>
      <c r="K38" s="32"/>
      <c r="L38" s="32"/>
      <c r="M38" s="32"/>
      <c r="N38" s="32"/>
      <c r="O38" s="32"/>
      <c r="P38" s="32"/>
      <c r="Q38" s="32"/>
      <c r="R38" s="32"/>
    </row>
    <row r="39" spans="1:18">
      <c r="A39" s="182"/>
      <c r="B39" s="3"/>
      <c r="D39" s="123"/>
      <c r="F39" s="3"/>
      <c r="G39" s="123"/>
      <c r="H39" s="3"/>
      <c r="I39" s="99"/>
      <c r="J39" s="99"/>
      <c r="K39" s="99"/>
    </row>
    <row r="40" spans="1:18">
      <c r="A40" s="182"/>
      <c r="B40" s="3"/>
      <c r="D40" s="123"/>
      <c r="F40" s="3"/>
      <c r="G40" s="123"/>
      <c r="H40" s="3"/>
      <c r="I40" s="99"/>
      <c r="J40" s="99"/>
      <c r="K40" s="99"/>
    </row>
    <row r="41" spans="1:18">
      <c r="A41" s="182"/>
      <c r="B41" s="3" t="s">
        <v>622</v>
      </c>
      <c r="D41" s="122" t="s">
        <v>624</v>
      </c>
      <c r="F41" s="3" t="s">
        <v>620</v>
      </c>
      <c r="G41" s="191" t="s">
        <v>696</v>
      </c>
      <c r="H41" s="3" t="s">
        <v>698</v>
      </c>
      <c r="I41" s="99"/>
      <c r="J41" s="99"/>
      <c r="K41" s="99"/>
    </row>
    <row r="42" spans="1:18">
      <c r="A42" s="182"/>
      <c r="B42" s="3"/>
      <c r="D42" s="123"/>
      <c r="F42" s="3"/>
      <c r="G42" s="123"/>
      <c r="H42" s="3"/>
      <c r="I42" s="99"/>
      <c r="J42" s="99"/>
      <c r="K42" s="99"/>
    </row>
    <row r="43" spans="1:18">
      <c r="A43" s="182"/>
      <c r="B43" s="3"/>
      <c r="D43" s="123"/>
      <c r="F43" s="3"/>
      <c r="G43" s="123"/>
      <c r="H43" s="3"/>
      <c r="I43" s="99"/>
      <c r="J43" s="99"/>
      <c r="K43" s="99"/>
    </row>
    <row r="44" spans="1:18">
      <c r="A44" s="182"/>
      <c r="B44" s="3" t="s">
        <v>623</v>
      </c>
      <c r="D44" s="122" t="s">
        <v>625</v>
      </c>
      <c r="F44" s="3" t="s">
        <v>620</v>
      </c>
      <c r="G44" s="191" t="s">
        <v>697</v>
      </c>
      <c r="H44" s="3" t="s">
        <v>698</v>
      </c>
      <c r="I44" s="99"/>
      <c r="J44" s="99"/>
      <c r="K44" s="99"/>
    </row>
    <row r="45" spans="1:18">
      <c r="A45" s="182"/>
      <c r="B45" s="3"/>
      <c r="D45" s="122"/>
      <c r="F45" s="3"/>
      <c r="G45" s="191"/>
      <c r="H45" s="3"/>
      <c r="I45" s="99"/>
      <c r="J45" s="99"/>
      <c r="K45" s="99"/>
    </row>
    <row r="46" spans="1:18">
      <c r="A46" s="182"/>
      <c r="B46" s="3"/>
      <c r="D46" s="122"/>
      <c r="F46" s="3"/>
      <c r="G46" s="191"/>
      <c r="H46" s="3"/>
      <c r="I46" s="99"/>
      <c r="J46" s="99"/>
      <c r="K46" s="99"/>
    </row>
    <row r="47" spans="1:18">
      <c r="A47" s="182"/>
      <c r="B47" s="3"/>
      <c r="D47" s="122"/>
      <c r="F47" s="3"/>
      <c r="G47" s="191"/>
      <c r="H47" s="3"/>
      <c r="I47" s="99"/>
      <c r="J47" s="99"/>
      <c r="K47" s="99"/>
    </row>
    <row r="48" spans="1:18">
      <c r="A48" s="182"/>
      <c r="B48" s="3"/>
      <c r="D48" s="122"/>
      <c r="F48" s="3"/>
      <c r="G48" s="191"/>
      <c r="H48" s="3"/>
      <c r="I48" s="99"/>
      <c r="J48" s="99"/>
      <c r="K48" s="99"/>
    </row>
    <row r="49" spans="1:11">
      <c r="A49" s="182"/>
      <c r="B49" s="3"/>
      <c r="D49" s="122"/>
      <c r="F49" s="3"/>
      <c r="G49" s="191"/>
      <c r="H49" s="3"/>
      <c r="I49" s="99"/>
      <c r="J49" s="99"/>
      <c r="K49" s="99"/>
    </row>
    <row r="50" spans="1:11">
      <c r="A50" s="182"/>
      <c r="B50" s="3"/>
      <c r="D50" s="122"/>
      <c r="F50" s="3"/>
      <c r="G50" s="191"/>
      <c r="H50" s="3"/>
      <c r="I50" s="99"/>
      <c r="J50" s="99"/>
      <c r="K50" s="99"/>
    </row>
    <row r="51" spans="1:11">
      <c r="A51" s="182"/>
      <c r="B51" s="3"/>
      <c r="D51" s="122"/>
      <c r="F51" s="3"/>
      <c r="G51" s="191"/>
      <c r="H51" s="3"/>
      <c r="I51" s="99"/>
      <c r="J51" s="99"/>
      <c r="K51" s="99"/>
    </row>
    <row r="52" spans="1:11">
      <c r="A52" s="182"/>
      <c r="B52" s="3"/>
      <c r="D52" s="122"/>
      <c r="F52" s="3"/>
      <c r="G52" s="191"/>
      <c r="H52" s="3"/>
      <c r="I52" s="99"/>
      <c r="J52" s="99"/>
      <c r="K52" s="99"/>
    </row>
    <row r="74" spans="1:10">
      <c r="A74" s="182"/>
      <c r="B74" s="182"/>
      <c r="C74" s="182"/>
      <c r="D74" s="182"/>
      <c r="E74" s="182"/>
      <c r="F74" s="190"/>
      <c r="G74" s="182"/>
      <c r="H74" s="182"/>
      <c r="I74" s="182"/>
      <c r="J74" s="182"/>
    </row>
    <row r="82" spans="1:10">
      <c r="A82" s="182"/>
      <c r="B82" s="182"/>
      <c r="C82" s="182"/>
      <c r="D82" s="182"/>
      <c r="E82" s="182"/>
      <c r="F82" s="190"/>
      <c r="G82" s="182"/>
      <c r="H82" s="182"/>
      <c r="I82" s="182"/>
      <c r="J82" s="182"/>
    </row>
    <row r="90" spans="1:10">
      <c r="A90" s="182"/>
      <c r="B90" s="182"/>
      <c r="C90" s="182"/>
      <c r="D90" s="182"/>
      <c r="E90" s="182"/>
      <c r="F90" s="190"/>
      <c r="G90" s="182"/>
      <c r="H90" s="182"/>
      <c r="I90" s="182"/>
      <c r="J90" s="182"/>
    </row>
    <row r="98" spans="1:10">
      <c r="A98" s="182"/>
      <c r="B98" s="182"/>
      <c r="C98" s="182"/>
      <c r="D98" s="182"/>
      <c r="E98" s="182"/>
      <c r="F98" s="190"/>
      <c r="G98" s="182"/>
      <c r="H98" s="182"/>
      <c r="I98" s="182"/>
      <c r="J98" s="182"/>
    </row>
    <row r="115" spans="1:10">
      <c r="A115" s="182"/>
      <c r="B115" s="182"/>
      <c r="C115" s="182"/>
      <c r="D115" s="182"/>
      <c r="E115" s="182"/>
      <c r="F115" s="190"/>
      <c r="G115" s="182"/>
      <c r="H115" s="182"/>
      <c r="I115" s="182"/>
      <c r="J115" s="182"/>
    </row>
    <row r="131" spans="1:10">
      <c r="A131" s="182"/>
      <c r="B131" s="182"/>
      <c r="C131" s="182"/>
      <c r="D131" s="182"/>
      <c r="E131" s="182"/>
      <c r="F131" s="190"/>
      <c r="G131" s="182"/>
      <c r="H131" s="182"/>
      <c r="I131" s="182"/>
      <c r="J131" s="182"/>
    </row>
    <row r="139" spans="1:10">
      <c r="A139" s="182"/>
      <c r="B139" s="182"/>
      <c r="C139" s="182"/>
      <c r="D139" s="182"/>
      <c r="E139" s="182"/>
      <c r="F139" s="190"/>
      <c r="G139" s="182"/>
      <c r="H139" s="182"/>
      <c r="I139" s="182"/>
      <c r="J139" s="182"/>
    </row>
    <row r="147" spans="1:10">
      <c r="A147" s="182"/>
      <c r="B147" s="182"/>
      <c r="C147" s="182"/>
      <c r="D147" s="182"/>
      <c r="E147" s="182"/>
      <c r="F147" s="190"/>
      <c r="G147" s="182"/>
      <c r="H147" s="182"/>
      <c r="I147" s="182"/>
      <c r="J147" s="182"/>
    </row>
    <row r="163" spans="1:10">
      <c r="A163" s="182"/>
      <c r="B163" s="182"/>
      <c r="C163" s="182"/>
      <c r="D163" s="182"/>
      <c r="E163" s="182"/>
      <c r="F163" s="190"/>
      <c r="G163" s="182"/>
      <c r="H163" s="182"/>
      <c r="I163" s="182"/>
      <c r="J163" s="182"/>
    </row>
    <row r="172" spans="1:10">
      <c r="A172" s="182"/>
      <c r="B172" s="182"/>
      <c r="C172" s="182"/>
      <c r="D172" s="182"/>
      <c r="E172" s="182"/>
      <c r="F172" s="190"/>
      <c r="G172" s="182"/>
      <c r="H172" s="182"/>
      <c r="I172" s="182"/>
      <c r="J172" s="182"/>
    </row>
    <row r="188" spans="1:10">
      <c r="A188" s="182"/>
      <c r="B188" s="182"/>
      <c r="C188" s="182"/>
      <c r="D188" s="182"/>
      <c r="E188" s="182"/>
      <c r="F188" s="190"/>
      <c r="G188" s="182"/>
      <c r="H188" s="182"/>
      <c r="I188" s="182"/>
      <c r="J188" s="182"/>
    </row>
    <row r="196" spans="1:10">
      <c r="A196" s="182"/>
      <c r="B196" s="182"/>
      <c r="C196" s="182"/>
      <c r="D196" s="182"/>
      <c r="E196" s="182"/>
      <c r="F196" s="190"/>
      <c r="G196" s="182"/>
      <c r="H196" s="182"/>
      <c r="I196" s="182"/>
      <c r="J196" s="182"/>
    </row>
    <row r="212" spans="1:10">
      <c r="A212" s="182"/>
      <c r="B212" s="182"/>
      <c r="C212" s="182"/>
      <c r="D212" s="182"/>
      <c r="E212" s="182"/>
      <c r="F212" s="190"/>
      <c r="G212" s="182"/>
      <c r="H212" s="182"/>
      <c r="I212" s="182"/>
      <c r="J212" s="182"/>
    </row>
    <row r="220" spans="1:10">
      <c r="A220" s="182"/>
      <c r="B220" s="182"/>
      <c r="C220" s="182"/>
      <c r="D220" s="182"/>
      <c r="E220" s="182"/>
      <c r="F220" s="190"/>
      <c r="G220" s="182"/>
      <c r="H220" s="182"/>
      <c r="I220" s="182"/>
      <c r="J220" s="182"/>
    </row>
  </sheetData>
  <mergeCells count="6">
    <mergeCell ref="J21:J22"/>
    <mergeCell ref="B1:J1"/>
    <mergeCell ref="B2:J2"/>
    <mergeCell ref="B4:J4"/>
    <mergeCell ref="B5:J5"/>
    <mergeCell ref="B3:I3"/>
  </mergeCells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3"/>
  <sheetViews>
    <sheetView zoomScale="85" zoomScaleNormal="85" workbookViewId="0">
      <selection activeCell="L2" sqref="L2"/>
    </sheetView>
  </sheetViews>
  <sheetFormatPr defaultRowHeight="15.75"/>
  <cols>
    <col min="1" max="1" width="4" style="3" customWidth="1"/>
    <col min="2" max="2" width="23.28515625" style="11" customWidth="1"/>
    <col min="3" max="3" width="38.140625" style="3" customWidth="1"/>
    <col min="4" max="4" width="11.7109375" style="3" hidden="1" customWidth="1"/>
    <col min="5" max="5" width="7" style="5" hidden="1" customWidth="1"/>
    <col min="6" max="6" width="18" style="131" hidden="1" customWidth="1"/>
    <col min="7" max="10" width="7.42578125" style="64" customWidth="1"/>
    <col min="11" max="11" width="6.42578125" style="64" customWidth="1"/>
    <col min="12" max="16384" width="9.140625" style="32"/>
  </cols>
  <sheetData>
    <row r="1" spans="1:19" ht="20.25">
      <c r="A1" s="99"/>
      <c r="B1" s="244" t="s">
        <v>689</v>
      </c>
      <c r="C1" s="244"/>
      <c r="D1" s="244"/>
      <c r="E1" s="244"/>
      <c r="F1" s="244"/>
      <c r="G1" s="244"/>
      <c r="H1" s="244"/>
      <c r="I1" s="244"/>
      <c r="J1" s="244"/>
      <c r="K1" s="244"/>
      <c r="L1" s="181"/>
    </row>
    <row r="2" spans="1:19" ht="20.25">
      <c r="A2" s="99"/>
      <c r="B2" s="244" t="s">
        <v>690</v>
      </c>
      <c r="C2" s="244"/>
      <c r="D2" s="244"/>
      <c r="E2" s="244"/>
      <c r="F2" s="244"/>
      <c r="G2" s="244"/>
      <c r="H2" s="244"/>
      <c r="I2" s="244"/>
      <c r="J2" s="244"/>
      <c r="K2" s="244"/>
      <c r="L2" s="181"/>
    </row>
    <row r="3" spans="1:19" ht="13.5" customHeight="1">
      <c r="A3" s="99"/>
      <c r="B3" s="244"/>
      <c r="C3" s="244"/>
      <c r="D3" s="244"/>
      <c r="E3" s="244"/>
      <c r="F3" s="244"/>
      <c r="G3" s="244"/>
      <c r="H3" s="244"/>
      <c r="I3" s="244"/>
      <c r="J3" s="244"/>
      <c r="K3" s="162"/>
      <c r="L3" s="181"/>
    </row>
    <row r="4" spans="1:19">
      <c r="A4" s="99"/>
      <c r="B4" s="245" t="s">
        <v>621</v>
      </c>
      <c r="C4" s="245"/>
      <c r="D4" s="245"/>
      <c r="E4" s="245"/>
      <c r="F4" s="245"/>
      <c r="G4" s="245"/>
      <c r="H4" s="245"/>
      <c r="I4" s="245"/>
      <c r="J4" s="245"/>
      <c r="K4" s="245"/>
      <c r="L4" s="181"/>
    </row>
    <row r="5" spans="1:19">
      <c r="A5" s="99"/>
      <c r="B5" s="245" t="s">
        <v>691</v>
      </c>
      <c r="C5" s="245"/>
      <c r="D5" s="245"/>
      <c r="E5" s="245"/>
      <c r="F5" s="245"/>
      <c r="G5" s="245"/>
      <c r="H5" s="245"/>
      <c r="I5" s="245"/>
      <c r="J5" s="245"/>
      <c r="K5" s="245"/>
      <c r="L5" s="181"/>
    </row>
    <row r="6" spans="1:19">
      <c r="A6" s="99"/>
      <c r="B6" s="3" t="s">
        <v>692</v>
      </c>
      <c r="J6" s="99"/>
      <c r="K6" s="175" t="s">
        <v>620</v>
      </c>
      <c r="L6" s="181"/>
    </row>
    <row r="7" spans="1:19" s="176" customFormat="1">
      <c r="A7" s="209"/>
      <c r="B7" s="210" t="s">
        <v>469</v>
      </c>
      <c r="C7" s="211"/>
      <c r="D7" s="212"/>
      <c r="E7" s="212"/>
      <c r="F7" s="213"/>
      <c r="G7" s="214"/>
      <c r="H7" s="214"/>
      <c r="I7" s="214"/>
      <c r="J7" s="215"/>
      <c r="K7" s="208"/>
    </row>
    <row r="8" spans="1:19" s="176" customFormat="1">
      <c r="A8" s="209"/>
      <c r="B8" s="210" t="s">
        <v>714</v>
      </c>
      <c r="C8" s="211"/>
      <c r="D8" s="212"/>
      <c r="E8" s="212"/>
      <c r="F8" s="213"/>
      <c r="G8" s="214"/>
      <c r="H8" s="214"/>
      <c r="I8" s="214"/>
      <c r="J8" s="215"/>
      <c r="K8" s="208"/>
      <c r="L8" s="180"/>
    </row>
    <row r="9" spans="1:19" ht="31.5">
      <c r="A9" s="2" t="s">
        <v>0</v>
      </c>
      <c r="B9" s="183" t="s">
        <v>605</v>
      </c>
      <c r="C9" s="37" t="s">
        <v>606</v>
      </c>
      <c r="D9" s="184" t="s">
        <v>1</v>
      </c>
      <c r="E9" s="2" t="s">
        <v>607</v>
      </c>
      <c r="F9" s="51"/>
      <c r="G9" s="66" t="s">
        <v>609</v>
      </c>
      <c r="H9" s="66" t="s">
        <v>611</v>
      </c>
      <c r="I9" s="66" t="s">
        <v>612</v>
      </c>
      <c r="J9" s="66" t="s">
        <v>608</v>
      </c>
      <c r="K9" s="36" t="s">
        <v>610</v>
      </c>
      <c r="L9" s="64"/>
    </row>
    <row r="10" spans="1:19" s="4" customFormat="1" ht="15.75" customHeight="1">
      <c r="A10" s="37">
        <v>1</v>
      </c>
      <c r="B10" s="12" t="s">
        <v>298</v>
      </c>
      <c r="C10" s="20" t="s">
        <v>283</v>
      </c>
      <c r="D10" s="59">
        <v>2003</v>
      </c>
      <c r="E10" s="37" t="s">
        <v>123</v>
      </c>
      <c r="F10" s="127" t="s">
        <v>284</v>
      </c>
      <c r="G10" s="66">
        <v>15.25</v>
      </c>
      <c r="H10" s="66">
        <v>14.5</v>
      </c>
      <c r="I10" s="66">
        <v>14.55</v>
      </c>
      <c r="J10" s="66">
        <f t="shared" ref="J10:J31" si="0">G10+H10+I10</f>
        <v>44.3</v>
      </c>
      <c r="K10" s="36">
        <v>1</v>
      </c>
      <c r="M10" s="32"/>
      <c r="N10" s="32"/>
      <c r="O10" s="32"/>
      <c r="P10" s="32"/>
      <c r="Q10" s="32"/>
      <c r="R10" s="32"/>
      <c r="S10" s="32"/>
    </row>
    <row r="11" spans="1:19" s="4" customFormat="1" ht="15.75" customHeight="1">
      <c r="A11" s="37">
        <v>2</v>
      </c>
      <c r="B11" s="38" t="s">
        <v>372</v>
      </c>
      <c r="C11" s="20" t="s">
        <v>391</v>
      </c>
      <c r="D11" s="59">
        <v>2003</v>
      </c>
      <c r="E11" s="36" t="s">
        <v>123</v>
      </c>
      <c r="F11" s="128" t="s">
        <v>363</v>
      </c>
      <c r="G11" s="66">
        <v>13.6</v>
      </c>
      <c r="H11" s="66">
        <v>13.55</v>
      </c>
      <c r="I11" s="66">
        <v>13.2</v>
      </c>
      <c r="J11" s="66">
        <f t="shared" si="0"/>
        <v>40.349999999999994</v>
      </c>
      <c r="K11" s="36">
        <v>2</v>
      </c>
    </row>
    <row r="12" spans="1:19" s="4" customFormat="1" ht="15.75" customHeight="1">
      <c r="A12" s="37">
        <v>3</v>
      </c>
      <c r="B12" s="38" t="s">
        <v>443</v>
      </c>
      <c r="C12" s="20" t="s">
        <v>77</v>
      </c>
      <c r="D12" s="59">
        <v>2003</v>
      </c>
      <c r="E12" s="36" t="s">
        <v>123</v>
      </c>
      <c r="F12" s="128" t="s">
        <v>480</v>
      </c>
      <c r="G12" s="66">
        <v>14</v>
      </c>
      <c r="H12" s="66">
        <v>13.3</v>
      </c>
      <c r="I12" s="66">
        <v>12.75</v>
      </c>
      <c r="J12" s="66">
        <f t="shared" si="0"/>
        <v>40.049999999999997</v>
      </c>
      <c r="K12" s="250">
        <v>3</v>
      </c>
    </row>
    <row r="13" spans="1:19" s="4" customFormat="1" ht="15.75" customHeight="1">
      <c r="A13" s="37">
        <v>4</v>
      </c>
      <c r="B13" s="12" t="s">
        <v>245</v>
      </c>
      <c r="C13" s="20" t="s">
        <v>389</v>
      </c>
      <c r="D13" s="59">
        <v>2003</v>
      </c>
      <c r="E13" s="37" t="s">
        <v>483</v>
      </c>
      <c r="F13" s="127" t="s">
        <v>248</v>
      </c>
      <c r="G13" s="66">
        <v>13.5</v>
      </c>
      <c r="H13" s="66">
        <v>13.85</v>
      </c>
      <c r="I13" s="66">
        <v>12.7</v>
      </c>
      <c r="J13" s="66">
        <f t="shared" si="0"/>
        <v>40.049999999999997</v>
      </c>
      <c r="K13" s="251"/>
    </row>
    <row r="14" spans="1:19" s="4" customFormat="1" ht="15.75" customHeight="1">
      <c r="A14" s="37">
        <v>5</v>
      </c>
      <c r="B14" s="12" t="s">
        <v>222</v>
      </c>
      <c r="C14" s="20" t="s">
        <v>125</v>
      </c>
      <c r="D14" s="59">
        <v>2003</v>
      </c>
      <c r="E14" s="37" t="s">
        <v>122</v>
      </c>
      <c r="F14" s="127" t="s">
        <v>210</v>
      </c>
      <c r="G14" s="66">
        <v>12.75</v>
      </c>
      <c r="H14" s="66">
        <v>12.8</v>
      </c>
      <c r="I14" s="66">
        <v>11.8</v>
      </c>
      <c r="J14" s="66">
        <f t="shared" si="0"/>
        <v>37.35</v>
      </c>
      <c r="K14" s="36">
        <v>4</v>
      </c>
    </row>
    <row r="15" spans="1:19" s="4" customFormat="1" ht="15.75" customHeight="1">
      <c r="A15" s="37">
        <v>6</v>
      </c>
      <c r="B15" s="12" t="s">
        <v>591</v>
      </c>
      <c r="C15" s="20" t="s">
        <v>575</v>
      </c>
      <c r="D15" s="59">
        <v>2003</v>
      </c>
      <c r="E15" s="37" t="s">
        <v>123</v>
      </c>
      <c r="F15" s="127"/>
      <c r="G15" s="66">
        <v>12.4</v>
      </c>
      <c r="H15" s="66">
        <v>11.9</v>
      </c>
      <c r="I15" s="66">
        <v>11.9</v>
      </c>
      <c r="J15" s="66">
        <f t="shared" si="0"/>
        <v>36.200000000000003</v>
      </c>
      <c r="K15" s="36">
        <v>5</v>
      </c>
    </row>
    <row r="16" spans="1:19" s="4" customFormat="1" ht="15.75" customHeight="1">
      <c r="A16" s="37">
        <v>7</v>
      </c>
      <c r="B16" s="38" t="s">
        <v>572</v>
      </c>
      <c r="C16" s="37" t="s">
        <v>231</v>
      </c>
      <c r="D16" s="59">
        <v>2003</v>
      </c>
      <c r="E16" s="36" t="s">
        <v>123</v>
      </c>
      <c r="F16" s="128" t="s">
        <v>223</v>
      </c>
      <c r="G16" s="66">
        <v>12.65</v>
      </c>
      <c r="H16" s="66">
        <v>12.9</v>
      </c>
      <c r="I16" s="66">
        <v>10.15</v>
      </c>
      <c r="J16" s="66">
        <f t="shared" si="0"/>
        <v>35.700000000000003</v>
      </c>
      <c r="K16" s="36">
        <v>6</v>
      </c>
    </row>
    <row r="17" spans="1:19" s="4" customFormat="1" ht="15.75" customHeight="1">
      <c r="A17" s="37">
        <v>8</v>
      </c>
      <c r="B17" s="12" t="s">
        <v>296</v>
      </c>
      <c r="C17" s="20" t="s">
        <v>283</v>
      </c>
      <c r="D17" s="59">
        <v>2003</v>
      </c>
      <c r="E17" s="37" t="s">
        <v>123</v>
      </c>
      <c r="F17" s="127" t="s">
        <v>284</v>
      </c>
      <c r="G17" s="66">
        <v>12.15</v>
      </c>
      <c r="H17" s="66">
        <v>12.6</v>
      </c>
      <c r="I17" s="66">
        <v>10.9</v>
      </c>
      <c r="J17" s="66">
        <f t="shared" si="0"/>
        <v>35.65</v>
      </c>
      <c r="K17" s="36">
        <v>7</v>
      </c>
    </row>
    <row r="18" spans="1:19" s="4" customFormat="1" ht="15.75" customHeight="1">
      <c r="A18" s="37">
        <v>9</v>
      </c>
      <c r="B18" s="12" t="s">
        <v>297</v>
      </c>
      <c r="C18" s="20" t="s">
        <v>283</v>
      </c>
      <c r="D18" s="59">
        <v>2003</v>
      </c>
      <c r="E18" s="37" t="s">
        <v>123</v>
      </c>
      <c r="F18" s="127" t="s">
        <v>284</v>
      </c>
      <c r="G18" s="66">
        <v>11.75</v>
      </c>
      <c r="H18" s="66">
        <v>12.45</v>
      </c>
      <c r="I18" s="66">
        <v>10.050000000000001</v>
      </c>
      <c r="J18" s="66">
        <f t="shared" si="0"/>
        <v>34.25</v>
      </c>
      <c r="K18" s="36">
        <v>8</v>
      </c>
    </row>
    <row r="19" spans="1:19" s="4" customFormat="1" ht="15.75" customHeight="1">
      <c r="A19" s="37">
        <v>10</v>
      </c>
      <c r="B19" s="12" t="s">
        <v>246</v>
      </c>
      <c r="C19" s="20" t="s">
        <v>389</v>
      </c>
      <c r="D19" s="59">
        <v>2003</v>
      </c>
      <c r="E19" s="37" t="s">
        <v>483</v>
      </c>
      <c r="F19" s="127" t="s">
        <v>248</v>
      </c>
      <c r="G19" s="66">
        <v>12.35</v>
      </c>
      <c r="H19" s="66">
        <v>10.3</v>
      </c>
      <c r="I19" s="66">
        <v>11.55</v>
      </c>
      <c r="J19" s="66">
        <f t="shared" si="0"/>
        <v>34.200000000000003</v>
      </c>
      <c r="K19" s="36">
        <v>9</v>
      </c>
    </row>
    <row r="20" spans="1:19" s="4" customFormat="1" ht="15.75" customHeight="1">
      <c r="A20" s="37">
        <v>11</v>
      </c>
      <c r="B20" s="12" t="s">
        <v>251</v>
      </c>
      <c r="C20" s="20" t="s">
        <v>250</v>
      </c>
      <c r="D20" s="59">
        <v>2003</v>
      </c>
      <c r="E20" s="37" t="s">
        <v>123</v>
      </c>
      <c r="F20" s="127"/>
      <c r="G20" s="66">
        <v>13.1</v>
      </c>
      <c r="H20" s="66">
        <v>9.65</v>
      </c>
      <c r="I20" s="66">
        <v>10.9</v>
      </c>
      <c r="J20" s="66">
        <f t="shared" si="0"/>
        <v>33.65</v>
      </c>
      <c r="K20" s="36">
        <v>10</v>
      </c>
    </row>
    <row r="21" spans="1:19" s="4" customFormat="1" ht="15.75" customHeight="1">
      <c r="A21" s="37">
        <v>12</v>
      </c>
      <c r="B21" s="12" t="s">
        <v>371</v>
      </c>
      <c r="C21" s="20" t="s">
        <v>391</v>
      </c>
      <c r="D21" s="59">
        <v>2003</v>
      </c>
      <c r="E21" s="37" t="s">
        <v>123</v>
      </c>
      <c r="F21" s="127" t="s">
        <v>363</v>
      </c>
      <c r="G21" s="66">
        <v>11.4</v>
      </c>
      <c r="H21" s="66">
        <v>10.15</v>
      </c>
      <c r="I21" s="66">
        <v>10.199999999999999</v>
      </c>
      <c r="J21" s="66">
        <f t="shared" si="0"/>
        <v>31.75</v>
      </c>
      <c r="K21" s="36">
        <v>11</v>
      </c>
    </row>
    <row r="22" spans="1:19" s="4" customFormat="1" ht="15.75" customHeight="1">
      <c r="A22" s="37">
        <v>13</v>
      </c>
      <c r="B22" s="12" t="s">
        <v>590</v>
      </c>
      <c r="C22" s="20" t="s">
        <v>125</v>
      </c>
      <c r="D22" s="59">
        <v>2003</v>
      </c>
      <c r="E22" s="36" t="s">
        <v>487</v>
      </c>
      <c r="F22" s="127" t="s">
        <v>210</v>
      </c>
      <c r="G22" s="66">
        <v>11.35</v>
      </c>
      <c r="H22" s="66">
        <v>9.25</v>
      </c>
      <c r="I22" s="66">
        <v>10.25</v>
      </c>
      <c r="J22" s="66">
        <f t="shared" si="0"/>
        <v>30.85</v>
      </c>
      <c r="K22" s="36">
        <v>12</v>
      </c>
    </row>
    <row r="23" spans="1:19" s="4" customFormat="1" ht="15.75" customHeight="1">
      <c r="A23" s="37">
        <v>14</v>
      </c>
      <c r="B23" s="38" t="s">
        <v>592</v>
      </c>
      <c r="C23" s="20" t="s">
        <v>575</v>
      </c>
      <c r="D23" s="59">
        <v>2003</v>
      </c>
      <c r="E23" s="36" t="s">
        <v>122</v>
      </c>
      <c r="F23" s="128"/>
      <c r="G23" s="66">
        <v>10.1</v>
      </c>
      <c r="H23" s="66">
        <v>10.8</v>
      </c>
      <c r="I23" s="66">
        <v>9.6999999999999993</v>
      </c>
      <c r="J23" s="66">
        <f t="shared" si="0"/>
        <v>30.599999999999998</v>
      </c>
      <c r="K23" s="36">
        <v>13</v>
      </c>
    </row>
    <row r="24" spans="1:19" s="4" customFormat="1" ht="15.75" customHeight="1">
      <c r="A24" s="37">
        <v>15</v>
      </c>
      <c r="B24" s="12" t="s">
        <v>33</v>
      </c>
      <c r="C24" s="20" t="s">
        <v>28</v>
      </c>
      <c r="D24" s="59">
        <v>2003</v>
      </c>
      <c r="E24" s="37" t="s">
        <v>123</v>
      </c>
      <c r="F24" s="127" t="s">
        <v>29</v>
      </c>
      <c r="G24" s="66">
        <v>9.9499999999999993</v>
      </c>
      <c r="H24" s="66">
        <v>10.050000000000001</v>
      </c>
      <c r="I24" s="66">
        <v>10.45</v>
      </c>
      <c r="J24" s="66">
        <f t="shared" si="0"/>
        <v>30.45</v>
      </c>
      <c r="K24" s="36">
        <v>14</v>
      </c>
    </row>
    <row r="25" spans="1:19" s="4" customFormat="1" ht="15.75" customHeight="1">
      <c r="A25" s="37">
        <v>16</v>
      </c>
      <c r="B25" s="38" t="s">
        <v>209</v>
      </c>
      <c r="C25" s="37" t="s">
        <v>125</v>
      </c>
      <c r="D25" s="59">
        <v>2003</v>
      </c>
      <c r="E25" s="37" t="s">
        <v>486</v>
      </c>
      <c r="F25" s="128" t="s">
        <v>210</v>
      </c>
      <c r="G25" s="66">
        <v>10.55</v>
      </c>
      <c r="H25" s="66">
        <v>10.15</v>
      </c>
      <c r="I25" s="66">
        <v>9.4499999999999993</v>
      </c>
      <c r="J25" s="66">
        <f t="shared" si="0"/>
        <v>30.150000000000002</v>
      </c>
      <c r="K25" s="36">
        <v>15</v>
      </c>
      <c r="L25" s="32"/>
    </row>
    <row r="26" spans="1:19" s="4" customFormat="1" ht="15.75" customHeight="1">
      <c r="A26" s="37">
        <v>17</v>
      </c>
      <c r="B26" s="12" t="s">
        <v>54</v>
      </c>
      <c r="C26" s="20" t="s">
        <v>390</v>
      </c>
      <c r="D26" s="59">
        <v>2003</v>
      </c>
      <c r="E26" s="37" t="s">
        <v>122</v>
      </c>
      <c r="F26" s="127" t="s">
        <v>55</v>
      </c>
      <c r="G26" s="66">
        <v>10.35</v>
      </c>
      <c r="H26" s="66">
        <v>9.8000000000000007</v>
      </c>
      <c r="I26" s="66">
        <v>9.9</v>
      </c>
      <c r="J26" s="66">
        <f t="shared" si="0"/>
        <v>30.049999999999997</v>
      </c>
      <c r="K26" s="36">
        <v>16</v>
      </c>
      <c r="L26" s="32"/>
      <c r="M26" s="32"/>
      <c r="N26" s="32"/>
      <c r="O26" s="32"/>
      <c r="P26" s="32"/>
      <c r="Q26" s="32"/>
      <c r="R26" s="32"/>
      <c r="S26" s="32"/>
    </row>
    <row r="27" spans="1:19" s="4" customFormat="1" ht="15.75" customHeight="1">
      <c r="A27" s="37">
        <v>18</v>
      </c>
      <c r="B27" s="12" t="s">
        <v>96</v>
      </c>
      <c r="C27" s="20" t="s">
        <v>93</v>
      </c>
      <c r="D27" s="59">
        <v>2003</v>
      </c>
      <c r="E27" s="37" t="s">
        <v>486</v>
      </c>
      <c r="F27" s="127" t="s">
        <v>95</v>
      </c>
      <c r="G27" s="66">
        <v>10.8</v>
      </c>
      <c r="H27" s="66">
        <v>9.6999999999999993</v>
      </c>
      <c r="I27" s="66">
        <v>8.85</v>
      </c>
      <c r="J27" s="66">
        <f t="shared" si="0"/>
        <v>29.35</v>
      </c>
      <c r="K27" s="36">
        <v>17</v>
      </c>
      <c r="L27" s="32"/>
      <c r="M27" s="32"/>
      <c r="N27" s="32"/>
      <c r="O27" s="32"/>
      <c r="P27" s="32"/>
      <c r="Q27" s="32"/>
      <c r="R27" s="32"/>
      <c r="S27" s="32"/>
    </row>
    <row r="28" spans="1:19" s="4" customFormat="1" ht="15.75" customHeight="1">
      <c r="A28" s="37">
        <v>19</v>
      </c>
      <c r="B28" s="12" t="s">
        <v>247</v>
      </c>
      <c r="C28" s="20" t="s">
        <v>389</v>
      </c>
      <c r="D28" s="59">
        <v>2003</v>
      </c>
      <c r="E28" s="37" t="s">
        <v>481</v>
      </c>
      <c r="F28" s="127" t="s">
        <v>248</v>
      </c>
      <c r="G28" s="66">
        <v>9.9</v>
      </c>
      <c r="H28" s="66">
        <v>8.6999999999999993</v>
      </c>
      <c r="I28" s="66">
        <v>9.65</v>
      </c>
      <c r="J28" s="66">
        <f t="shared" si="0"/>
        <v>28.25</v>
      </c>
      <c r="K28" s="36">
        <v>18</v>
      </c>
      <c r="L28" s="32"/>
      <c r="M28" s="32"/>
      <c r="N28" s="32"/>
      <c r="O28" s="32"/>
      <c r="P28" s="32"/>
      <c r="Q28" s="32"/>
      <c r="R28" s="32"/>
      <c r="S28" s="32"/>
    </row>
    <row r="29" spans="1:19" s="4" customFormat="1" ht="15.75" customHeight="1">
      <c r="A29" s="37">
        <v>20</v>
      </c>
      <c r="B29" s="38" t="s">
        <v>168</v>
      </c>
      <c r="C29" s="37" t="s">
        <v>164</v>
      </c>
      <c r="D29" s="59">
        <v>2003</v>
      </c>
      <c r="E29" s="36" t="s">
        <v>487</v>
      </c>
      <c r="F29" s="128" t="s">
        <v>165</v>
      </c>
      <c r="G29" s="66">
        <v>10.1</v>
      </c>
      <c r="H29" s="66">
        <v>8.5500000000000007</v>
      </c>
      <c r="I29" s="66">
        <v>8.3000000000000007</v>
      </c>
      <c r="J29" s="66">
        <f t="shared" si="0"/>
        <v>26.95</v>
      </c>
      <c r="K29" s="36">
        <v>19</v>
      </c>
      <c r="L29" s="32"/>
      <c r="M29" s="32"/>
      <c r="N29" s="32"/>
      <c r="O29" s="32"/>
      <c r="P29" s="32"/>
      <c r="Q29" s="32"/>
      <c r="R29" s="32"/>
      <c r="S29" s="32"/>
    </row>
    <row r="30" spans="1:19" s="4" customFormat="1" ht="15.75" customHeight="1">
      <c r="A30" s="37">
        <v>21</v>
      </c>
      <c r="B30" s="12" t="s">
        <v>477</v>
      </c>
      <c r="C30" s="20" t="s">
        <v>205</v>
      </c>
      <c r="D30" s="59">
        <v>2003</v>
      </c>
      <c r="E30" s="37"/>
      <c r="F30" s="127" t="s">
        <v>156</v>
      </c>
      <c r="G30" s="66">
        <v>9.15</v>
      </c>
      <c r="H30" s="66">
        <v>8.15</v>
      </c>
      <c r="I30" s="66">
        <v>8.15</v>
      </c>
      <c r="J30" s="66">
        <f t="shared" si="0"/>
        <v>25.450000000000003</v>
      </c>
      <c r="K30" s="36">
        <v>20</v>
      </c>
      <c r="L30" s="32"/>
      <c r="M30" s="32"/>
      <c r="N30" s="32"/>
      <c r="O30" s="32"/>
      <c r="P30" s="32"/>
      <c r="Q30" s="32"/>
      <c r="R30" s="32"/>
      <c r="S30" s="32"/>
    </row>
    <row r="31" spans="1:19" s="4" customFormat="1" ht="15.75" customHeight="1">
      <c r="A31" s="37">
        <v>22</v>
      </c>
      <c r="B31" s="12" t="s">
        <v>593</v>
      </c>
      <c r="C31" s="20" t="s">
        <v>575</v>
      </c>
      <c r="D31" s="59">
        <v>2003</v>
      </c>
      <c r="E31" s="37" t="s">
        <v>122</v>
      </c>
      <c r="F31" s="127"/>
      <c r="G31" s="66">
        <v>8.85</v>
      </c>
      <c r="H31" s="66">
        <v>8.15</v>
      </c>
      <c r="I31" s="66">
        <v>8</v>
      </c>
      <c r="J31" s="66">
        <f t="shared" si="0"/>
        <v>25</v>
      </c>
      <c r="K31" s="36">
        <v>21</v>
      </c>
      <c r="L31" s="32"/>
      <c r="M31" s="32"/>
      <c r="N31" s="32"/>
      <c r="O31" s="32"/>
      <c r="P31" s="32"/>
      <c r="Q31" s="32"/>
      <c r="R31" s="32"/>
      <c r="S31" s="32"/>
    </row>
    <row r="32" spans="1:19" s="4" customFormat="1" ht="15.75" customHeight="1">
      <c r="A32" s="126"/>
      <c r="B32" s="134"/>
      <c r="C32" s="135"/>
      <c r="D32" s="126"/>
      <c r="E32" s="126"/>
      <c r="F32" s="133"/>
      <c r="G32" s="68"/>
      <c r="H32" s="68"/>
      <c r="I32" s="68"/>
      <c r="J32" s="68"/>
      <c r="K32" s="166"/>
      <c r="L32" s="32"/>
      <c r="M32" s="32"/>
      <c r="N32" s="32"/>
      <c r="O32" s="32"/>
      <c r="P32" s="32"/>
      <c r="Q32" s="32"/>
      <c r="R32" s="32"/>
      <c r="S32" s="32"/>
    </row>
    <row r="33" spans="1:12">
      <c r="A33" s="182"/>
      <c r="B33" s="3"/>
      <c r="D33" s="123"/>
      <c r="F33" s="3"/>
      <c r="G33" s="123"/>
      <c r="H33" s="3"/>
      <c r="I33" s="3"/>
      <c r="J33" s="99"/>
      <c r="K33" s="99"/>
      <c r="L33" s="99"/>
    </row>
    <row r="34" spans="1:12">
      <c r="A34" s="182"/>
      <c r="B34" s="3" t="s">
        <v>622</v>
      </c>
      <c r="D34" s="122" t="s">
        <v>624</v>
      </c>
      <c r="F34" s="3" t="s">
        <v>620</v>
      </c>
      <c r="G34" s="191" t="s">
        <v>696</v>
      </c>
      <c r="H34" s="3" t="s">
        <v>698</v>
      </c>
      <c r="I34" s="3"/>
      <c r="J34" s="99"/>
      <c r="K34" s="99"/>
      <c r="L34" s="99"/>
    </row>
    <row r="35" spans="1:12">
      <c r="A35" s="182"/>
      <c r="B35" s="3"/>
      <c r="D35" s="123"/>
      <c r="F35" s="3"/>
      <c r="G35" s="123"/>
      <c r="H35" s="3"/>
      <c r="I35" s="3"/>
      <c r="J35" s="99"/>
      <c r="K35" s="99"/>
      <c r="L35" s="99"/>
    </row>
    <row r="36" spans="1:12">
      <c r="A36" s="182"/>
      <c r="B36" s="3"/>
      <c r="D36" s="123"/>
      <c r="F36" s="3"/>
      <c r="G36" s="123"/>
      <c r="H36" s="3"/>
      <c r="I36" s="3"/>
      <c r="J36" s="99"/>
      <c r="K36" s="99"/>
      <c r="L36" s="99"/>
    </row>
    <row r="37" spans="1:12">
      <c r="A37" s="182"/>
      <c r="B37" s="3" t="s">
        <v>623</v>
      </c>
      <c r="D37" s="122" t="s">
        <v>625</v>
      </c>
      <c r="F37" s="3" t="s">
        <v>620</v>
      </c>
      <c r="G37" s="191" t="s">
        <v>697</v>
      </c>
      <c r="H37" s="3" t="s">
        <v>698</v>
      </c>
      <c r="I37" s="3"/>
      <c r="J37" s="99"/>
      <c r="K37" s="99"/>
      <c r="L37" s="99"/>
    </row>
    <row r="38" spans="1:12">
      <c r="A38" s="182"/>
      <c r="B38" s="3"/>
      <c r="D38" s="122"/>
      <c r="F38" s="3"/>
      <c r="G38" s="191"/>
      <c r="H38" s="3"/>
      <c r="I38" s="3"/>
      <c r="J38" s="99"/>
      <c r="K38" s="99"/>
      <c r="L38" s="99"/>
    </row>
    <row r="39" spans="1:12">
      <c r="A39" s="182"/>
      <c r="B39" s="3"/>
      <c r="D39" s="122"/>
      <c r="F39" s="3"/>
      <c r="G39" s="191"/>
      <c r="H39" s="3"/>
      <c r="I39" s="3"/>
      <c r="J39" s="99"/>
      <c r="K39" s="99"/>
      <c r="L39" s="99"/>
    </row>
    <row r="40" spans="1:12">
      <c r="A40" s="182"/>
      <c r="B40" s="3"/>
      <c r="D40" s="122"/>
      <c r="F40" s="3"/>
      <c r="G40" s="191"/>
      <c r="H40" s="3"/>
      <c r="I40" s="3"/>
      <c r="J40" s="99"/>
      <c r="K40" s="99"/>
      <c r="L40" s="99"/>
    </row>
    <row r="41" spans="1:12">
      <c r="A41" s="182"/>
      <c r="B41" s="3"/>
      <c r="D41" s="122"/>
      <c r="F41" s="3"/>
      <c r="G41" s="191"/>
      <c r="H41" s="3"/>
      <c r="I41" s="3"/>
      <c r="J41" s="99"/>
      <c r="K41" s="99"/>
      <c r="L41" s="99"/>
    </row>
    <row r="42" spans="1:12">
      <c r="A42" s="182"/>
      <c r="B42" s="3"/>
      <c r="D42" s="122"/>
      <c r="F42" s="3"/>
      <c r="G42" s="191"/>
      <c r="H42" s="3"/>
      <c r="I42" s="3"/>
      <c r="J42" s="99"/>
      <c r="K42" s="99"/>
      <c r="L42" s="99"/>
    </row>
    <row r="43" spans="1:12">
      <c r="A43" s="182"/>
      <c r="B43" s="3"/>
      <c r="D43" s="122"/>
      <c r="F43" s="3"/>
      <c r="G43" s="191"/>
      <c r="H43" s="3"/>
      <c r="I43" s="3"/>
      <c r="J43" s="99"/>
      <c r="K43" s="99"/>
      <c r="L43" s="99"/>
    </row>
    <row r="44" spans="1:12">
      <c r="A44" s="182"/>
      <c r="B44" s="3"/>
      <c r="D44" s="122"/>
      <c r="F44" s="3"/>
      <c r="G44" s="191"/>
      <c r="H44" s="3"/>
      <c r="I44" s="3"/>
      <c r="J44" s="99"/>
      <c r="K44" s="99"/>
      <c r="L44" s="99"/>
    </row>
    <row r="45" spans="1:12">
      <c r="A45" s="182"/>
      <c r="B45" s="3"/>
      <c r="D45" s="122"/>
      <c r="F45" s="3"/>
      <c r="G45" s="191"/>
      <c r="H45" s="3"/>
      <c r="I45" s="3"/>
      <c r="J45" s="99"/>
      <c r="K45" s="99"/>
      <c r="L45" s="99"/>
    </row>
    <row r="67" spans="1:11">
      <c r="A67" s="182"/>
      <c r="B67" s="182"/>
      <c r="C67" s="182"/>
      <c r="D67" s="182"/>
      <c r="E67" s="182"/>
      <c r="F67" s="190"/>
      <c r="G67" s="182"/>
      <c r="H67" s="182"/>
      <c r="I67" s="182"/>
      <c r="J67" s="182"/>
      <c r="K67" s="182"/>
    </row>
    <row r="75" spans="1:11">
      <c r="A75" s="182"/>
      <c r="B75" s="182"/>
      <c r="C75" s="182"/>
      <c r="D75" s="182"/>
      <c r="E75" s="182"/>
      <c r="F75" s="190"/>
      <c r="G75" s="182"/>
      <c r="H75" s="182"/>
      <c r="I75" s="182"/>
      <c r="J75" s="182"/>
      <c r="K75" s="182"/>
    </row>
    <row r="83" spans="1:11">
      <c r="A83" s="182"/>
      <c r="B83" s="182"/>
      <c r="C83" s="182"/>
      <c r="D83" s="182"/>
      <c r="E83" s="182"/>
      <c r="F83" s="190"/>
      <c r="G83" s="182"/>
      <c r="H83" s="182"/>
      <c r="I83" s="182"/>
      <c r="J83" s="182"/>
      <c r="K83" s="182"/>
    </row>
    <row r="91" spans="1:11">
      <c r="A91" s="182"/>
      <c r="B91" s="182"/>
      <c r="C91" s="182"/>
      <c r="D91" s="182"/>
      <c r="E91" s="182"/>
      <c r="F91" s="190"/>
      <c r="G91" s="182"/>
      <c r="H91" s="182"/>
      <c r="I91" s="182"/>
      <c r="J91" s="182"/>
      <c r="K91" s="182"/>
    </row>
    <row r="108" spans="1:11">
      <c r="A108" s="182"/>
      <c r="B108" s="182"/>
      <c r="C108" s="182"/>
      <c r="D108" s="182"/>
      <c r="E108" s="182"/>
      <c r="F108" s="190"/>
      <c r="G108" s="182"/>
      <c r="H108" s="182"/>
      <c r="I108" s="182"/>
      <c r="J108" s="182"/>
      <c r="K108" s="182"/>
    </row>
    <row r="124" spans="1:11">
      <c r="A124" s="182"/>
      <c r="B124" s="182"/>
      <c r="C124" s="182"/>
      <c r="D124" s="182"/>
      <c r="E124" s="182"/>
      <c r="F124" s="190"/>
      <c r="G124" s="182"/>
      <c r="H124" s="182"/>
      <c r="I124" s="182"/>
      <c r="J124" s="182"/>
      <c r="K124" s="182"/>
    </row>
    <row r="132" spans="1:11">
      <c r="A132" s="182"/>
      <c r="B132" s="182"/>
      <c r="C132" s="182"/>
      <c r="D132" s="182"/>
      <c r="E132" s="182"/>
      <c r="F132" s="190"/>
      <c r="G132" s="182"/>
      <c r="H132" s="182"/>
      <c r="I132" s="182"/>
      <c r="J132" s="182"/>
      <c r="K132" s="182"/>
    </row>
    <row r="140" spans="1:11">
      <c r="A140" s="182"/>
      <c r="B140" s="182"/>
      <c r="C140" s="182"/>
      <c r="D140" s="182"/>
      <c r="E140" s="182"/>
      <c r="F140" s="190"/>
      <c r="G140" s="182"/>
      <c r="H140" s="182"/>
      <c r="I140" s="182"/>
      <c r="J140" s="182"/>
      <c r="K140" s="182"/>
    </row>
    <row r="156" spans="1:11">
      <c r="A156" s="182"/>
      <c r="B156" s="182"/>
      <c r="C156" s="182"/>
      <c r="D156" s="182"/>
      <c r="E156" s="182"/>
      <c r="F156" s="190"/>
      <c r="G156" s="182"/>
      <c r="H156" s="182"/>
      <c r="I156" s="182"/>
      <c r="J156" s="182"/>
      <c r="K156" s="182"/>
    </row>
    <row r="165" spans="1:11">
      <c r="A165" s="182"/>
      <c r="B165" s="182"/>
      <c r="C165" s="182"/>
      <c r="D165" s="182"/>
      <c r="E165" s="182"/>
      <c r="F165" s="190"/>
      <c r="G165" s="182"/>
      <c r="H165" s="182"/>
      <c r="I165" s="182"/>
      <c r="J165" s="182"/>
      <c r="K165" s="182"/>
    </row>
    <row r="181" spans="1:11">
      <c r="A181" s="182"/>
      <c r="B181" s="182"/>
      <c r="C181" s="182"/>
      <c r="D181" s="182"/>
      <c r="E181" s="182"/>
      <c r="F181" s="190"/>
      <c r="G181" s="182"/>
      <c r="H181" s="182"/>
      <c r="I181" s="182"/>
      <c r="J181" s="182"/>
      <c r="K181" s="182"/>
    </row>
    <row r="189" spans="1:11">
      <c r="A189" s="182"/>
      <c r="B189" s="182"/>
      <c r="C189" s="182"/>
      <c r="D189" s="182"/>
      <c r="E189" s="182"/>
      <c r="F189" s="190"/>
      <c r="G189" s="182"/>
      <c r="H189" s="182"/>
      <c r="I189" s="182"/>
      <c r="J189" s="182"/>
      <c r="K189" s="182"/>
    </row>
    <row r="205" spans="1:11">
      <c r="A205" s="182"/>
      <c r="B205" s="182"/>
      <c r="C205" s="182"/>
      <c r="D205" s="182"/>
      <c r="E205" s="182"/>
      <c r="F205" s="190"/>
      <c r="G205" s="182"/>
      <c r="H205" s="182"/>
      <c r="I205" s="182"/>
      <c r="J205" s="182"/>
      <c r="K205" s="182"/>
    </row>
    <row r="213" spans="1:11">
      <c r="A213" s="182"/>
      <c r="B213" s="182"/>
      <c r="C213" s="182"/>
      <c r="D213" s="182"/>
      <c r="E213" s="182"/>
      <c r="F213" s="190"/>
      <c r="G213" s="182"/>
      <c r="H213" s="182"/>
      <c r="I213" s="182"/>
      <c r="J213" s="182"/>
      <c r="K213" s="182"/>
    </row>
  </sheetData>
  <sortState ref="B10:J31">
    <sortCondition descending="1" ref="J10:J31"/>
  </sortState>
  <mergeCells count="6">
    <mergeCell ref="K12:K13"/>
    <mergeCell ref="B1:K1"/>
    <mergeCell ref="B2:K2"/>
    <mergeCell ref="B3:J3"/>
    <mergeCell ref="B4:K4"/>
    <mergeCell ref="B5:K5"/>
  </mergeCells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ГРупп.</vt:lpstr>
      <vt:lpstr>Судьи</vt:lpstr>
      <vt:lpstr>2011-2010</vt:lpstr>
      <vt:lpstr>2009-1</vt:lpstr>
      <vt:lpstr>2008-1</vt:lpstr>
      <vt:lpstr>2007-2006 ab</vt:lpstr>
      <vt:lpstr>2005 ab</vt:lpstr>
      <vt:lpstr>2004</vt:lpstr>
      <vt:lpstr>2003</vt:lpstr>
      <vt:lpstr>2002-01-00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2015-03-25T19:26:32Z</dcterms:modified>
</cp:coreProperties>
</file>